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1.245\1教職員共有\50_情報メディア\★★学校ホームページ用ファイル保管場所★★\HPアップ用書類\"/>
    </mc:Choice>
  </mc:AlternateContent>
  <xr:revisionPtr revIDLastSave="0" documentId="13_ncr:1_{9BF8C6CC-1CFA-42E1-994C-702A7BC83F06}" xr6:coauthVersionLast="47" xr6:coauthVersionMax="47" xr10:uidLastSave="{00000000-0000-0000-0000-000000000000}"/>
  <bookViews>
    <workbookView xWindow="-120" yWindow="-120" windowWidth="38640" windowHeight="21240" activeTab="7" xr2:uid="{4964D642-836B-499E-921E-CD8A1D12F8B9}"/>
  </bookViews>
  <sheets>
    <sheet name="初めにお読みください" sheetId="8" r:id="rId1"/>
    <sheet name="入学・編入学願書" sheetId="1" r:id="rId2"/>
    <sheet name="入学・編入学生資料①" sheetId="2" r:id="rId3"/>
    <sheet name="入学・編入学生資料②" sheetId="3" r:id="rId4"/>
    <sheet name="入学・編入学生資料③" sheetId="4" r:id="rId5"/>
    <sheet name="入学・編入学生資料④" sheetId="5" r:id="rId6"/>
    <sheet name="パスポート写真添付シート" sheetId="7" r:id="rId7"/>
    <sheet name="スクールバス・アプリ申し込み書" sheetId="6" r:id="rId8"/>
  </sheets>
  <definedNames>
    <definedName name="_xlnm.Print_Area" localSheetId="7">スクールバス・アプリ申し込み書!$A$1:$O$34</definedName>
    <definedName name="_xlnm.Print_Area" localSheetId="1">入学・編入学願書!$A$1:$S$32</definedName>
    <definedName name="_xlnm.Print_Area" localSheetId="2">入学・編入学生資料①!$A$1:$S$32</definedName>
    <definedName name="_xlnm.Print_Area" localSheetId="3">入学・編入学生資料②!$A$1:$S$32</definedName>
    <definedName name="_xlnm.Print_Area" localSheetId="4">入学・編入学生資料③!$A$1:$S$32</definedName>
    <definedName name="_xlnm.Print_Area" localSheetId="5">入学・編入学生資料④!$A$1:$S$32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2" i="6" l="1"/>
  <c r="Q23" i="7"/>
  <c r="D5" i="5"/>
  <c r="M23" i="7"/>
  <c r="G3" i="5"/>
  <c r="D3" i="5"/>
  <c r="D4" i="5"/>
  <c r="K23" i="7"/>
  <c r="Q4" i="7"/>
  <c r="D5" i="4"/>
  <c r="D4" i="4"/>
  <c r="M4" i="7"/>
  <c r="G3" i="4"/>
  <c r="K4" i="7"/>
  <c r="D3" i="4"/>
  <c r="G23" i="7"/>
  <c r="D5" i="3"/>
  <c r="C23" i="7"/>
  <c r="G3" i="3"/>
  <c r="A23" i="7"/>
  <c r="D3" i="3"/>
  <c r="D4" i="3"/>
  <c r="G4" i="7"/>
  <c r="D5" i="2"/>
  <c r="D4" i="2"/>
  <c r="D3" i="2"/>
  <c r="C4" i="7"/>
  <c r="G3" i="2"/>
  <c r="A4" i="7"/>
  <c r="K30" i="6"/>
  <c r="F30" i="6"/>
  <c r="D30" i="6"/>
  <c r="A30" i="6"/>
  <c r="K9" i="6"/>
  <c r="F9" i="6"/>
  <c r="D9" i="6"/>
  <c r="K8" i="6"/>
  <c r="F8" i="6"/>
  <c r="D8" i="6"/>
  <c r="K7" i="6"/>
  <c r="F7" i="6"/>
  <c r="D7" i="6"/>
  <c r="K6" i="6"/>
  <c r="F6" i="6"/>
  <c r="D6" i="6"/>
  <c r="K5" i="5"/>
  <c r="M5" i="5"/>
  <c r="M6" i="5" s="1"/>
  <c r="O6" i="5" s="1"/>
  <c r="K5" i="4"/>
  <c r="M5" i="4"/>
  <c r="M6" i="4" s="1"/>
  <c r="O6" i="4" s="1"/>
  <c r="K5" i="3"/>
  <c r="M5" i="3"/>
  <c r="M6" i="3" s="1"/>
  <c r="O6" i="3" s="1"/>
  <c r="K5" i="2"/>
  <c r="M5" i="2"/>
  <c r="R5" i="5"/>
  <c r="P5" i="5"/>
  <c r="BN2" i="5"/>
  <c r="BN1" i="5"/>
  <c r="BP1" i="5" s="1"/>
  <c r="C1" i="5"/>
  <c r="R5" i="4"/>
  <c r="P5" i="4"/>
  <c r="BN2" i="4"/>
  <c r="BN1" i="4"/>
  <c r="BP1" i="4" s="1"/>
  <c r="C1" i="4"/>
  <c r="R5" i="3"/>
  <c r="P5" i="3"/>
  <c r="BN2" i="3"/>
  <c r="BN1" i="3"/>
  <c r="BP1" i="3" s="1"/>
  <c r="C1" i="3"/>
  <c r="R5" i="2"/>
  <c r="P5" i="2"/>
  <c r="C1" i="2" l="1"/>
  <c r="BN1" i="2"/>
  <c r="BP1" i="2" s="1"/>
  <c r="BN2" i="2"/>
  <c r="M6" i="2"/>
  <c r="O6" i="2" s="1"/>
  <c r="M5" i="1" l="1"/>
  <c r="O5" i="1" s="1"/>
  <c r="M8" i="1"/>
  <c r="O8" i="1" s="1"/>
  <c r="M11" i="1"/>
  <c r="O11" i="1" s="1"/>
  <c r="M14" i="1"/>
  <c r="O14" i="1" s="1"/>
</calcChain>
</file>

<file path=xl/sharedStrings.xml><?xml version="1.0" encoding="utf-8"?>
<sst xmlns="http://schemas.openxmlformats.org/spreadsheetml/2006/main" count="606" uniqueCount="130">
  <si>
    <t>児童生徒名</t>
    <rPh sb="0" eb="2">
      <t>ジドウ</t>
    </rPh>
    <rPh sb="2" eb="4">
      <t>セイト</t>
    </rPh>
    <rPh sb="4" eb="5">
      <t>メイ</t>
    </rPh>
    <phoneticPr fontId="2"/>
  </si>
  <si>
    <t>年</t>
    <rPh sb="0" eb="1">
      <t>ネン</t>
    </rPh>
    <phoneticPr fontId="2"/>
  </si>
  <si>
    <t>学部</t>
    <rPh sb="0" eb="2">
      <t>ガクブ</t>
    </rPh>
    <phoneticPr fontId="2"/>
  </si>
  <si>
    <t>所属</t>
    <rPh sb="0" eb="2">
      <t>ショゾク</t>
    </rPh>
    <phoneticPr fontId="2"/>
  </si>
  <si>
    <t>EMAIL</t>
    <phoneticPr fontId="2"/>
  </si>
  <si>
    <t>TEL</t>
    <phoneticPr fontId="2"/>
  </si>
  <si>
    <t>住所</t>
    <rPh sb="0" eb="2">
      <t>ジュウショ</t>
    </rPh>
    <phoneticPr fontId="2"/>
  </si>
  <si>
    <t>曜日</t>
    <rPh sb="0" eb="2">
      <t>ヨウビ</t>
    </rPh>
    <phoneticPr fontId="2"/>
  </si>
  <si>
    <t>日</t>
    <rPh sb="0" eb="1">
      <t>ニチ</t>
    </rPh>
    <phoneticPr fontId="2"/>
  </si>
  <si>
    <t>月</t>
    <rPh sb="0" eb="1">
      <t>ツキ</t>
    </rPh>
    <phoneticPr fontId="2"/>
  </si>
  <si>
    <t>西暦</t>
    <rPh sb="0" eb="2">
      <t>セイレキ</t>
    </rPh>
    <phoneticPr fontId="2"/>
  </si>
  <si>
    <t>ふりがな</t>
    <phoneticPr fontId="2"/>
  </si>
  <si>
    <t>生年月日</t>
    <rPh sb="0" eb="2">
      <t>セイネン</t>
    </rPh>
    <rPh sb="2" eb="4">
      <t>ガッピ</t>
    </rPh>
    <phoneticPr fontId="2"/>
  </si>
  <si>
    <t>性別</t>
    <rPh sb="0" eb="2">
      <t>セイベツ</t>
    </rPh>
    <phoneticPr fontId="2"/>
  </si>
  <si>
    <t>女</t>
    <rPh sb="0" eb="1">
      <t>オンナ</t>
    </rPh>
    <phoneticPr fontId="2"/>
  </si>
  <si>
    <t>男</t>
    <rPh sb="0" eb="1">
      <t>オトコ</t>
    </rPh>
    <phoneticPr fontId="2"/>
  </si>
  <si>
    <t>D</t>
    <phoneticPr fontId="2"/>
  </si>
  <si>
    <t>C</t>
    <phoneticPr fontId="2"/>
  </si>
  <si>
    <t>B</t>
    <phoneticPr fontId="2"/>
  </si>
  <si>
    <t>A</t>
    <phoneticPr fontId="2"/>
  </si>
  <si>
    <t>中</t>
    <rPh sb="0" eb="1">
      <t>チュウ</t>
    </rPh>
    <phoneticPr fontId="2"/>
  </si>
  <si>
    <t>小</t>
    <rPh sb="0" eb="1">
      <t>ショウ</t>
    </rPh>
    <phoneticPr fontId="2"/>
  </si>
  <si>
    <t>保護者氏名</t>
    <rPh sb="0" eb="3">
      <t>ホゴシャ</t>
    </rPh>
    <rPh sb="3" eb="5">
      <t>シメイ</t>
    </rPh>
    <phoneticPr fontId="2"/>
  </si>
  <si>
    <t>月</t>
    <rPh sb="0" eb="1">
      <t>ゲツ</t>
    </rPh>
    <phoneticPr fontId="2"/>
  </si>
  <si>
    <t>提出日</t>
    <rPh sb="0" eb="3">
      <t>テイシュツビ</t>
    </rPh>
    <phoneticPr fontId="2"/>
  </si>
  <si>
    <t>ホーチミン日本人学校長　様</t>
    <rPh sb="5" eb="10">
      <t>ニホンジンガッコウ</t>
    </rPh>
    <rPh sb="10" eb="11">
      <t>チョウ</t>
    </rPh>
    <rPh sb="12" eb="13">
      <t>サマ</t>
    </rPh>
    <phoneticPr fontId="2"/>
  </si>
  <si>
    <t>保護者勤務先</t>
    <rPh sb="0" eb="3">
      <t>ホゴシャ</t>
    </rPh>
    <rPh sb="3" eb="6">
      <t>キンムサキ</t>
    </rPh>
    <phoneticPr fontId="2"/>
  </si>
  <si>
    <t>勤務先名</t>
    <rPh sb="0" eb="3">
      <t>キンムサキ</t>
    </rPh>
    <rPh sb="3" eb="4">
      <t>メイ</t>
    </rPh>
    <phoneticPr fontId="2"/>
  </si>
  <si>
    <t>電話番号</t>
    <rPh sb="0" eb="2">
      <t>デンワ</t>
    </rPh>
    <rPh sb="2" eb="4">
      <t>バンゴウ</t>
    </rPh>
    <phoneticPr fontId="2"/>
  </si>
  <si>
    <t>勤務先がJCCH会員の場合は○を付けてください</t>
    <rPh sb="0" eb="3">
      <t>キンムサキ</t>
    </rPh>
    <rPh sb="8" eb="10">
      <t>カイイン</t>
    </rPh>
    <rPh sb="11" eb="13">
      <t>バアイ</t>
    </rPh>
    <rPh sb="16" eb="17">
      <t>ツ</t>
    </rPh>
    <phoneticPr fontId="2"/>
  </si>
  <si>
    <t>○</t>
    <phoneticPr fontId="2"/>
  </si>
  <si>
    <t>※黄色の欄は必ず記入をお願いします。</t>
    <phoneticPr fontId="2"/>
  </si>
  <si>
    <t>入学に際しては，学校の教育方針に則り，学校の規則に従うことを誓約いたします。</t>
    <phoneticPr fontId="2"/>
  </si>
  <si>
    <t>入学･編入学願書</t>
    <rPh sb="0" eb="2">
      <t>ニュウガク</t>
    </rPh>
    <rPh sb="3" eb="6">
      <t>ヘンニュウガク</t>
    </rPh>
    <rPh sb="6" eb="8">
      <t>ガンショ</t>
    </rPh>
    <phoneticPr fontId="2"/>
  </si>
  <si>
    <t>入学･編入学予定日</t>
    <rPh sb="0" eb="2">
      <t>ニュウガク</t>
    </rPh>
    <rPh sb="3" eb="6">
      <t>ヘンニュウガク</t>
    </rPh>
    <rPh sb="6" eb="8">
      <t>ヨテイ</t>
    </rPh>
    <rPh sb="8" eb="9">
      <t>ビ</t>
    </rPh>
    <phoneticPr fontId="2"/>
  </si>
  <si>
    <t>×</t>
    <phoneticPr fontId="2"/>
  </si>
  <si>
    <t>　↑チェックマークをお願いします。</t>
    <rPh sb="11" eb="12">
      <t>ネガ</t>
    </rPh>
    <phoneticPr fontId="2"/>
  </si>
  <si>
    <t>月</t>
    <rPh sb="0" eb="1">
      <t>ゲツ</t>
    </rPh>
    <phoneticPr fontId="2"/>
  </si>
  <si>
    <t>火</t>
  </si>
  <si>
    <t>水</t>
  </si>
  <si>
    <t>木</t>
  </si>
  <si>
    <t>金</t>
  </si>
  <si>
    <t>土</t>
  </si>
  <si>
    <t>日</t>
    <rPh sb="0" eb="1">
      <t>ニチ</t>
    </rPh>
    <phoneticPr fontId="2"/>
  </si>
  <si>
    <t>本校は編入学と同時に全家庭がPTAに加入することになっております。PTAに加入し、</t>
    <rPh sb="0" eb="2">
      <t>ホンコウ</t>
    </rPh>
    <rPh sb="3" eb="6">
      <t>ヘンニュウガク</t>
    </rPh>
    <rPh sb="7" eb="9">
      <t>ドウジ</t>
    </rPh>
    <rPh sb="10" eb="13">
      <t>ゼンカテイ</t>
    </rPh>
    <rPh sb="18" eb="20">
      <t>カニュウ</t>
    </rPh>
    <rPh sb="37" eb="39">
      <t>カニュウ</t>
    </rPh>
    <phoneticPr fontId="2"/>
  </si>
  <si>
    <t>PTA活動に進んで参加することを誓約いたします。</t>
    <rPh sb="3" eb="5">
      <t>カツドウ</t>
    </rPh>
    <rPh sb="6" eb="7">
      <t>スス</t>
    </rPh>
    <rPh sb="9" eb="11">
      <t>サンカ</t>
    </rPh>
    <rPh sb="16" eb="18">
      <t>セイヤク</t>
    </rPh>
    <phoneticPr fontId="2"/>
  </si>
  <si>
    <t>学校での生活や学習で配慮してほしいこと，担任に話しておきたいこと</t>
    <rPh sb="0" eb="2">
      <t>ガッコウ</t>
    </rPh>
    <rPh sb="4" eb="6">
      <t>セイカツ</t>
    </rPh>
    <rPh sb="7" eb="9">
      <t>ガクシュウ</t>
    </rPh>
    <rPh sb="10" eb="12">
      <t>ハイリョ</t>
    </rPh>
    <rPh sb="20" eb="22">
      <t>タンニン</t>
    </rPh>
    <rPh sb="23" eb="24">
      <t>ハナ</t>
    </rPh>
    <phoneticPr fontId="2"/>
  </si>
  <si>
    <t>本人の性格</t>
    <rPh sb="0" eb="2">
      <t>ホンニン</t>
    </rPh>
    <rPh sb="3" eb="5">
      <t>セイカク</t>
    </rPh>
    <phoneticPr fontId="2"/>
  </si>
  <si>
    <t>語</t>
    <rPh sb="0" eb="1">
      <t>ゴ</t>
    </rPh>
    <phoneticPr fontId="2"/>
  </si>
  <si>
    <t>家庭内の主な言語</t>
    <rPh sb="0" eb="3">
      <t>カテイナイ</t>
    </rPh>
    <rPh sb="4" eb="5">
      <t>シュ</t>
    </rPh>
    <rPh sb="6" eb="8">
      <t>ゲンゴ</t>
    </rPh>
    <phoneticPr fontId="2"/>
  </si>
  <si>
    <t>母の主な言語</t>
    <rPh sb="0" eb="1">
      <t>ハハ</t>
    </rPh>
    <rPh sb="2" eb="3">
      <t>シュ</t>
    </rPh>
    <rPh sb="4" eb="6">
      <t>ゲンゴ</t>
    </rPh>
    <phoneticPr fontId="2"/>
  </si>
  <si>
    <t>本人の主な言語</t>
    <rPh sb="0" eb="2">
      <t>ホンニン</t>
    </rPh>
    <rPh sb="3" eb="4">
      <t>オモ</t>
    </rPh>
    <rPh sb="5" eb="7">
      <t>ゲンゴ</t>
    </rPh>
    <phoneticPr fontId="2"/>
  </si>
  <si>
    <t>父の主な言語</t>
    <rPh sb="0" eb="1">
      <t>チチ</t>
    </rPh>
    <rPh sb="2" eb="3">
      <t>シュ</t>
    </rPh>
    <rPh sb="4" eb="6">
      <t>ゲンゴ</t>
    </rPh>
    <phoneticPr fontId="2"/>
  </si>
  <si>
    <t>言葉について配慮してほしいこと（あれば記入）</t>
    <rPh sb="0" eb="2">
      <t>コトバ</t>
    </rPh>
    <rPh sb="6" eb="8">
      <t>ハイリョ</t>
    </rPh>
    <rPh sb="19" eb="21">
      <t>キニュウ</t>
    </rPh>
    <phoneticPr fontId="2"/>
  </si>
  <si>
    <t>C：</t>
    <phoneticPr fontId="2"/>
  </si>
  <si>
    <t>当てはまるものに○</t>
    <rPh sb="0" eb="1">
      <t>ア</t>
    </rPh>
    <phoneticPr fontId="2"/>
  </si>
  <si>
    <t>まだ書けない</t>
    <rPh sb="2" eb="3">
      <t>カ</t>
    </rPh>
    <phoneticPr fontId="2"/>
  </si>
  <si>
    <t>まだ読めない</t>
    <rPh sb="2" eb="3">
      <t>ヨ</t>
    </rPh>
    <phoneticPr fontId="2"/>
  </si>
  <si>
    <t>B：</t>
    <phoneticPr fontId="2"/>
  </si>
  <si>
    <t>A：</t>
    <phoneticPr fontId="2"/>
  </si>
  <si>
    <t>年</t>
    <rPh sb="0" eb="1">
      <t>ネn</t>
    </rPh>
    <phoneticPr fontId="2"/>
  </si>
  <si>
    <t>学</t>
    <rPh sb="0" eb="1">
      <t>ガク</t>
    </rPh>
    <phoneticPr fontId="2"/>
  </si>
  <si>
    <t>～</t>
    <phoneticPr fontId="2"/>
  </si>
  <si>
    <t>期間</t>
    <rPh sb="0" eb="2">
      <t>キカン</t>
    </rPh>
    <phoneticPr fontId="2"/>
  </si>
  <si>
    <t>学校名</t>
    <rPh sb="0" eb="3">
      <t>ガッコウメイ</t>
    </rPh>
    <phoneticPr fontId="2"/>
  </si>
  <si>
    <t>幼稚園名
保育園名</t>
    <rPh sb="0" eb="3">
      <t>ヨウチエン</t>
    </rPh>
    <rPh sb="3" eb="4">
      <t>メイ</t>
    </rPh>
    <rPh sb="5" eb="8">
      <t>ホイクエン</t>
    </rPh>
    <rPh sb="8" eb="9">
      <t>メイ</t>
    </rPh>
    <phoneticPr fontId="2"/>
  </si>
  <si>
    <t>入学・編入学前の経歴</t>
    <rPh sb="0" eb="2">
      <t>ニュウガク</t>
    </rPh>
    <rPh sb="3" eb="6">
      <t>ヘンニュウガク</t>
    </rPh>
    <rPh sb="6" eb="7">
      <t>マエ</t>
    </rPh>
    <rPh sb="8" eb="10">
      <t>ケイレキ</t>
    </rPh>
    <phoneticPr fontId="2"/>
  </si>
  <si>
    <t>国名</t>
    <rPh sb="0" eb="1">
      <t>クニ</t>
    </rPh>
    <rPh sb="1" eb="2">
      <t>メイ</t>
    </rPh>
    <phoneticPr fontId="2"/>
  </si>
  <si>
    <t>海外経験
(あれば記入)</t>
    <rPh sb="0" eb="2">
      <t>カイガイ</t>
    </rPh>
    <rPh sb="2" eb="4">
      <t>ケイケン</t>
    </rPh>
    <rPh sb="9" eb="11">
      <t>キニュウ</t>
    </rPh>
    <phoneticPr fontId="2"/>
  </si>
  <si>
    <t>在越年数</t>
    <rPh sb="0" eb="4">
      <t>ザイエツネンスウ</t>
    </rPh>
    <phoneticPr fontId="2"/>
  </si>
  <si>
    <t>国籍</t>
    <rPh sb="0" eb="2">
      <t>コクセキ</t>
    </rPh>
    <phoneticPr fontId="2"/>
  </si>
  <si>
    <t>ローマ字</t>
    <rPh sb="3" eb="4">
      <t>ジ</t>
    </rPh>
    <phoneticPr fontId="2"/>
  </si>
  <si>
    <t>年度</t>
    <rPh sb="0" eb="2">
      <t>ネンド</t>
    </rPh>
    <phoneticPr fontId="2"/>
  </si>
  <si>
    <t>令和</t>
    <rPh sb="0" eb="2">
      <t>レイワ</t>
    </rPh>
    <phoneticPr fontId="2"/>
  </si>
  <si>
    <t>疾病・病歴
アレルギーなど</t>
    <rPh sb="0" eb="2">
      <t>シッペイ</t>
    </rPh>
    <rPh sb="3" eb="5">
      <t>ビョウレキ</t>
    </rPh>
    <phoneticPr fontId="2"/>
  </si>
  <si>
    <t>日常的な会話</t>
    <rPh sb="0" eb="3">
      <t>ニチジョウテキ</t>
    </rPh>
    <rPh sb="4" eb="6">
      <t>カイワ</t>
    </rPh>
    <phoneticPr fontId="2"/>
  </si>
  <si>
    <t>日本語
習得状況</t>
    <rPh sb="0" eb="3">
      <t>ニホンゴ</t>
    </rPh>
    <rPh sb="4" eb="6">
      <t>シュウトク</t>
    </rPh>
    <rPh sb="6" eb="8">
      <t>ジョウキョウ</t>
    </rPh>
    <phoneticPr fontId="2"/>
  </si>
  <si>
    <t>できる</t>
    <phoneticPr fontId="2"/>
  </si>
  <si>
    <t>ややできる</t>
    <phoneticPr fontId="2"/>
  </si>
  <si>
    <t>あまりできない</t>
    <phoneticPr fontId="2"/>
  </si>
  <si>
    <t>読み書き</t>
    <rPh sb="0" eb="1">
      <t>ヨ</t>
    </rPh>
    <rPh sb="2" eb="3">
      <t>カ</t>
    </rPh>
    <phoneticPr fontId="2"/>
  </si>
  <si>
    <t>読める（漢字含む）</t>
    <rPh sb="0" eb="1">
      <t>ヨ</t>
    </rPh>
    <rPh sb="4" eb="6">
      <t>カンジ</t>
    </rPh>
    <rPh sb="6" eb="7">
      <t>フク</t>
    </rPh>
    <phoneticPr fontId="2"/>
  </si>
  <si>
    <t>書ける（漢字含む）</t>
    <rPh sb="0" eb="1">
      <t>カ</t>
    </rPh>
    <rPh sb="4" eb="7">
      <t>カンジフク</t>
    </rPh>
    <phoneticPr fontId="2"/>
  </si>
  <si>
    <t>読める（ひらがな）</t>
    <rPh sb="0" eb="1">
      <t>ヨ</t>
    </rPh>
    <phoneticPr fontId="2"/>
  </si>
  <si>
    <t>書ける（ひらがな）</t>
    <rPh sb="0" eb="1">
      <t>カ</t>
    </rPh>
    <phoneticPr fontId="2"/>
  </si>
  <si>
    <t>当てはまるものに〇</t>
    <rPh sb="0" eb="1">
      <t>ア</t>
    </rPh>
    <phoneticPr fontId="2"/>
  </si>
  <si>
    <t>スクールバス・バスアプリ利用申込書</t>
    <phoneticPr fontId="2"/>
  </si>
  <si>
    <t>ホーチミン日本人学校</t>
    <phoneticPr fontId="2"/>
  </si>
  <si>
    <t>スクールバス利用者連絡会</t>
    <phoneticPr fontId="2"/>
  </si>
  <si>
    <t>LOGITEM SOUTH SERVICE CO.,LTD　御中</t>
    <phoneticPr fontId="2"/>
  </si>
  <si>
    <t>児童生徒氏名</t>
    <rPh sb="0" eb="4">
      <t>ジドウ</t>
    </rPh>
    <rPh sb="4" eb="6">
      <t>シメイ</t>
    </rPh>
    <phoneticPr fontId="2"/>
  </si>
  <si>
    <t>利用開始希望日</t>
    <rPh sb="0" eb="7">
      <t>リヨウ</t>
    </rPh>
    <phoneticPr fontId="2"/>
  </si>
  <si>
    <t>月</t>
    <rPh sb="0" eb="1">
      <t xml:space="preserve">ツキ </t>
    </rPh>
    <phoneticPr fontId="2"/>
  </si>
  <si>
    <t>日</t>
    <rPh sb="0" eb="1">
      <t>ニティ</t>
    </rPh>
    <phoneticPr fontId="2"/>
  </si>
  <si>
    <t>住所</t>
    <rPh sb="0" eb="2">
      <t>１０セィオ</t>
    </rPh>
    <phoneticPr fontId="2"/>
  </si>
  <si>
    <t>乗降希望場所</t>
    <rPh sb="0" eb="6">
      <t>ジョウコウ</t>
    </rPh>
    <phoneticPr fontId="2"/>
  </si>
  <si>
    <t>保護者氏名
携帯番号</t>
    <rPh sb="0" eb="5">
      <t>ホゴセィア</t>
    </rPh>
    <rPh sb="6" eb="10">
      <t>ケイタイ</t>
    </rPh>
    <phoneticPr fontId="2"/>
  </si>
  <si>
    <t>父氏名</t>
    <rPh sb="0" eb="3">
      <t>チチシメ</t>
    </rPh>
    <phoneticPr fontId="2"/>
  </si>
  <si>
    <t>父携帯</t>
    <rPh sb="0" eb="1">
      <t>チチケイ</t>
    </rPh>
    <phoneticPr fontId="2"/>
  </si>
  <si>
    <t>父EMAIL</t>
    <rPh sb="0" eb="1">
      <t>チチケイ</t>
    </rPh>
    <phoneticPr fontId="2"/>
  </si>
  <si>
    <t>母氏名</t>
    <rPh sb="0" eb="1">
      <t>ハハ</t>
    </rPh>
    <rPh sb="1" eb="3">
      <t>チチシメ</t>
    </rPh>
    <phoneticPr fontId="2"/>
  </si>
  <si>
    <t>母携帯</t>
    <rPh sb="0" eb="1">
      <t>ハハ</t>
    </rPh>
    <phoneticPr fontId="2"/>
  </si>
  <si>
    <t>母EMAIL</t>
    <rPh sb="0" eb="1">
      <t>ハハ</t>
    </rPh>
    <phoneticPr fontId="2"/>
  </si>
  <si>
    <t>※黄色の欄は必ず記入をお願いします。</t>
  </si>
  <si>
    <t>※乗降場所につきましては、ご希望に添えない場合もありますので、ご了承ください。</t>
  </si>
  <si>
    <t>※編入児童に日本人学校在校の兄弟・姉妹がいる場合は必ず、ご兄弟情報の記入をしてください。</t>
  </si>
  <si>
    <t>※スクールバス利用は、編入学当日の下校からです。</t>
  </si>
  <si>
    <t>　但し，始業式及び入学式当日の編入は、翌日登校からの利用になります。</t>
    <rPh sb="1" eb="2">
      <t>タダ</t>
    </rPh>
    <rPh sb="4" eb="6">
      <t>シギョウ</t>
    </rPh>
    <rPh sb="6" eb="7">
      <t>シキ</t>
    </rPh>
    <rPh sb="7" eb="8">
      <t>オヨ</t>
    </rPh>
    <rPh sb="9" eb="12">
      <t>ニュウガクシキ</t>
    </rPh>
    <rPh sb="12" eb="14">
      <t>トウジツ</t>
    </rPh>
    <rPh sb="15" eb="17">
      <t>ヘンニュウ</t>
    </rPh>
    <rPh sb="19" eb="21">
      <t>ヨクジツ</t>
    </rPh>
    <rPh sb="21" eb="23">
      <t>トウコウ</t>
    </rPh>
    <rPh sb="26" eb="28">
      <t>リヨウ</t>
    </rPh>
    <phoneticPr fontId="2"/>
  </si>
  <si>
    <t>スクールバスの利用に際しては、「スクールバス運行規則」に従うことを誓約いたします。</t>
    <rPh sb="7" eb="9">
      <t>リヨウ</t>
    </rPh>
    <rPh sb="10" eb="11">
      <t>サイ</t>
    </rPh>
    <rPh sb="22" eb="24">
      <t>ウンコウ</t>
    </rPh>
    <rPh sb="24" eb="26">
      <t>キソク</t>
    </rPh>
    <rPh sb="28" eb="29">
      <t>シタガ</t>
    </rPh>
    <rPh sb="33" eb="35">
      <t>セイヤク</t>
    </rPh>
    <phoneticPr fontId="2"/>
  </si>
  <si>
    <t>　　　↑チェックをお願いします。</t>
    <rPh sb="10" eb="11">
      <t>ネガ</t>
    </rPh>
    <phoneticPr fontId="2"/>
  </si>
  <si>
    <t>ロジテム社が運営するスクールバスアプリサービスの利用有無確認</t>
    <rPh sb="4" eb="5">
      <t>シャ</t>
    </rPh>
    <rPh sb="6" eb="8">
      <t>ウンエイ</t>
    </rPh>
    <rPh sb="24" eb="26">
      <t>リヨウ</t>
    </rPh>
    <rPh sb="26" eb="28">
      <t>ウム</t>
    </rPh>
    <rPh sb="28" eb="30">
      <t>カクニン</t>
    </rPh>
    <phoneticPr fontId="2"/>
  </si>
  <si>
    <t>利用規約に同意し，バスアプリを利用します。</t>
    <rPh sb="0" eb="2">
      <t>リヨウ</t>
    </rPh>
    <rPh sb="2" eb="4">
      <t>キヤク</t>
    </rPh>
    <rPh sb="5" eb="7">
      <t>ドウイ</t>
    </rPh>
    <rPh sb="15" eb="17">
      <t>リヨウ</t>
    </rPh>
    <phoneticPr fontId="2"/>
  </si>
  <si>
    <t>利用規約に同意できず，バスアプリを利用しません。</t>
    <rPh sb="0" eb="2">
      <t>リヨウ</t>
    </rPh>
    <rPh sb="2" eb="4">
      <t>キヤク</t>
    </rPh>
    <rPh sb="5" eb="7">
      <t>ドウイ</t>
    </rPh>
    <rPh sb="17" eb="19">
      <t>リヨウ</t>
    </rPh>
    <phoneticPr fontId="2"/>
  </si>
  <si>
    <t>※</t>
    <phoneticPr fontId="2"/>
  </si>
  <si>
    <t>バスアプリ利用規約をご確認いただき，チェックをお願いします。</t>
    <rPh sb="5" eb="7">
      <t>リヨウ</t>
    </rPh>
    <rPh sb="7" eb="9">
      <t>キヤク</t>
    </rPh>
    <rPh sb="11" eb="13">
      <t>カクニン</t>
    </rPh>
    <rPh sb="24" eb="25">
      <t>ネガ</t>
    </rPh>
    <phoneticPr fontId="2"/>
  </si>
  <si>
    <t>※パスポートの顔写真が写っているページをコピーして貼り付けてください。</t>
    <rPh sb="7" eb="10">
      <t>カオシャシン</t>
    </rPh>
    <rPh sb="11" eb="12">
      <t>ウツ</t>
    </rPh>
    <rPh sb="25" eb="26">
      <t>ハ</t>
    </rPh>
    <rPh sb="27" eb="28">
      <t>ツ</t>
    </rPh>
    <phoneticPr fontId="2"/>
  </si>
  <si>
    <t>氏名</t>
    <rPh sb="0" eb="2">
      <t>シメイ</t>
    </rPh>
    <phoneticPr fontId="2"/>
  </si>
  <si>
    <t>パスポート写真添付シート①</t>
    <rPh sb="5" eb="9">
      <t>シャシンテンプ</t>
    </rPh>
    <phoneticPr fontId="2"/>
  </si>
  <si>
    <t>パスポート写真添付シート②</t>
    <rPh sb="5" eb="9">
      <t>シャシンテンプ</t>
    </rPh>
    <phoneticPr fontId="2"/>
  </si>
  <si>
    <t>パスポート写真張り付け欄</t>
    <rPh sb="5" eb="7">
      <t>シャシン</t>
    </rPh>
    <rPh sb="7" eb="8">
      <t>ハ</t>
    </rPh>
    <rPh sb="9" eb="10">
      <t>ツ</t>
    </rPh>
    <rPh sb="11" eb="12">
      <t>ラン</t>
    </rPh>
    <phoneticPr fontId="2"/>
  </si>
  <si>
    <t>パスポート写真張り付け欄</t>
    <phoneticPr fontId="2"/>
  </si>
  <si>
    <r>
      <t xml:space="preserve">
★入学・編入学をお考えの方は、こちらのExcelブックに必
　要事項をご記入いただき、このExcelブックをそのまま提
　出してください。
</t>
    </r>
    <r>
      <rPr>
        <sz val="18"/>
        <color theme="1"/>
        <rFont val="游ゴシック"/>
        <family val="2"/>
        <charset val="128"/>
        <scheme val="minor"/>
      </rPr>
      <t xml:space="preserve">
</t>
    </r>
    <r>
      <rPr>
        <sz val="14"/>
        <color theme="1"/>
        <rFont val="游ゴシック"/>
        <family val="3"/>
        <charset val="128"/>
        <scheme val="minor"/>
      </rPr>
      <t xml:space="preserve">①下のタブ「入学・編入学願書」にご入力ください。黄色で塗りつぶされ
　ている箇所は必須事項になります。お子様が2名以上の場合は、塗りつぶ
　しのないセルを使って入力してください。
</t>
    </r>
    <r>
      <rPr>
        <sz val="18"/>
        <color theme="1"/>
        <rFont val="游ゴシック"/>
        <family val="2"/>
        <charset val="128"/>
        <scheme val="minor"/>
      </rPr>
      <t xml:space="preserve">
</t>
    </r>
    <r>
      <rPr>
        <sz val="14"/>
        <color theme="1"/>
        <rFont val="游ゴシック"/>
        <family val="3"/>
        <charset val="128"/>
        <scheme val="minor"/>
      </rPr>
      <t>②「入学・編入学生資料」にご入力ください。「入学・編入学願書」に入
　力していただいた一部情報が反映されています。黄色の塗りつぶしのな
　い項目もできるだけ詳しくご入力ください。お子様が2名以上の場合
　は、②、③のシートをご利用ください。
③お子様のパスポートの顔写真の載っているページをコピーし、「パス
　ポート写真添付シート」に貼り付けてください。
④スクールバスのご利用をお考えの方は、「スクールバス・アプリ申込
　書」のご記入をお願いします。スクールバスの停車場所等の情報は、学
　校ホームページの　　　　　　　　のタブをクリックし、ページ下部か
　らご覧になることができます。</t>
    </r>
    <r>
      <rPr>
        <sz val="18"/>
        <color theme="1"/>
        <rFont val="游ゴシック"/>
        <family val="3"/>
        <charset val="128"/>
        <scheme val="minor"/>
      </rPr>
      <t xml:space="preserve">
</t>
    </r>
    <r>
      <rPr>
        <sz val="14"/>
        <color theme="1"/>
        <rFont val="游ゴシック"/>
        <family val="3"/>
        <charset val="128"/>
        <scheme val="minor"/>
      </rPr>
      <t>⑤上記の入力ができましたら、学校ホームページの「こちらからポスト」
　をクリックし、このExcelブックを添付してください。住所や電話番号な
　ど、書類作成時点でまだ未定の箇所がある場合は、「お問い合わせ内
　容」の記入欄にご記載いただきますよう、お願いします。</t>
    </r>
    <rPh sb="2" eb="4">
      <t>ニュウガク</t>
    </rPh>
    <rPh sb="4" eb="8">
      <t>ナカテンヘンニュウガク</t>
    </rPh>
    <rPh sb="10" eb="11">
      <t>カンガ</t>
    </rPh>
    <rPh sb="13" eb="14">
      <t>カタ</t>
    </rPh>
    <rPh sb="29" eb="30">
      <t>ヒツ</t>
    </rPh>
    <rPh sb="32" eb="33">
      <t>ヨウ</t>
    </rPh>
    <rPh sb="33" eb="35">
      <t>ジコウ</t>
    </rPh>
    <rPh sb="37" eb="39">
      <t>キニュウ</t>
    </rPh>
    <rPh sb="59" eb="60">
      <t>テイ</t>
    </rPh>
    <rPh sb="62" eb="63">
      <t>ダ</t>
    </rPh>
    <rPh sb="73" eb="74">
      <t>シタ</t>
    </rPh>
    <rPh sb="78" eb="80">
      <t>ニュウガク</t>
    </rPh>
    <rPh sb="81" eb="84">
      <t>ヘンニュウガク</t>
    </rPh>
    <rPh sb="84" eb="86">
      <t>ガンショ</t>
    </rPh>
    <rPh sb="89" eb="91">
      <t>ニュウリョク</t>
    </rPh>
    <rPh sb="96" eb="98">
      <t>キイロ</t>
    </rPh>
    <rPh sb="99" eb="100">
      <t>ヌ</t>
    </rPh>
    <rPh sb="110" eb="112">
      <t>カショ</t>
    </rPh>
    <rPh sb="113" eb="115">
      <t>ヒッス</t>
    </rPh>
    <rPh sb="115" eb="117">
      <t>ジコウ</t>
    </rPh>
    <rPh sb="128" eb="131">
      <t>メイイジョウ</t>
    </rPh>
    <rPh sb="132" eb="134">
      <t>バアイ</t>
    </rPh>
    <rPh sb="136" eb="137">
      <t>ヌ</t>
    </rPh>
    <rPh sb="149" eb="150">
      <t>ツカ</t>
    </rPh>
    <rPh sb="165" eb="167">
      <t>ニュウガク</t>
    </rPh>
    <rPh sb="168" eb="172">
      <t>ヘンニュウガクセイ</t>
    </rPh>
    <rPh sb="172" eb="174">
      <t>シリョウ</t>
    </rPh>
    <rPh sb="177" eb="179">
      <t>ニュウリョク</t>
    </rPh>
    <rPh sb="206" eb="210">
      <t>イチブジョウホウ</t>
    </rPh>
    <rPh sb="211" eb="213">
      <t>ハンエイ</t>
    </rPh>
    <rPh sb="220" eb="222">
      <t>キイロ</t>
    </rPh>
    <rPh sb="223" eb="224">
      <t>ヌ</t>
    </rPh>
    <rPh sb="233" eb="235">
      <t>コウモク</t>
    </rPh>
    <rPh sb="241" eb="242">
      <t>クワ</t>
    </rPh>
    <rPh sb="245" eb="247">
      <t>ニュウリョク</t>
    </rPh>
    <rPh sb="253" eb="255">
      <t>コサマ</t>
    </rPh>
    <rPh sb="257" eb="260">
      <t>メイイジョウ</t>
    </rPh>
    <rPh sb="273" eb="275">
      <t>リヨウ</t>
    </rPh>
    <rPh sb="284" eb="286">
      <t>コサマ</t>
    </rPh>
    <rPh sb="293" eb="296">
      <t>カオシャシン</t>
    </rPh>
    <rPh sb="297" eb="298">
      <t>ノ</t>
    </rPh>
    <rPh sb="319" eb="323">
      <t>シャシンテンプ</t>
    </rPh>
    <rPh sb="328" eb="329">
      <t>ハ</t>
    </rPh>
    <rPh sb="330" eb="331">
      <t>ツ</t>
    </rPh>
    <rPh sb="349" eb="351">
      <t>リヨウ</t>
    </rPh>
    <rPh sb="353" eb="354">
      <t>カンガ</t>
    </rPh>
    <rPh sb="356" eb="357">
      <t>カタ</t>
    </rPh>
    <rPh sb="370" eb="373">
      <t>モウシコミショ</t>
    </rPh>
    <rPh sb="378" eb="380">
      <t>キニュウ</t>
    </rPh>
    <rPh sb="382" eb="383">
      <t>ネガ</t>
    </rPh>
    <rPh sb="395" eb="397">
      <t>テイシャ</t>
    </rPh>
    <rPh sb="397" eb="399">
      <t>バショ</t>
    </rPh>
    <rPh sb="399" eb="400">
      <t>トウ</t>
    </rPh>
    <rPh sb="401" eb="403">
      <t>ジョウホウ</t>
    </rPh>
    <rPh sb="405" eb="407">
      <t>ガッコウ</t>
    </rPh>
    <rPh sb="437" eb="439">
      <t>カブ</t>
    </rPh>
    <rPh sb="442" eb="443">
      <t>ラン</t>
    </rPh>
    <rPh sb="462" eb="464">
      <t>ジョウキ</t>
    </rPh>
    <rPh sb="465" eb="467">
      <t>ニュウリョク</t>
    </rPh>
    <rPh sb="475" eb="477">
      <t>ガッコウ</t>
    </rPh>
    <rPh sb="514" eb="516">
      <t>テンプ</t>
    </rPh>
    <rPh sb="523" eb="525">
      <t>ジュウショ</t>
    </rPh>
    <rPh sb="526" eb="530">
      <t>デンワバンゴウ</t>
    </rPh>
    <rPh sb="535" eb="541">
      <t>ショルイサクセイジテン</t>
    </rPh>
    <rPh sb="544" eb="546">
      <t>ミテイ</t>
    </rPh>
    <rPh sb="547" eb="549">
      <t>カショ</t>
    </rPh>
    <rPh sb="552" eb="554">
      <t>バアイ</t>
    </rPh>
    <rPh sb="558" eb="559">
      <t>ト</t>
    </rPh>
    <rPh sb="560" eb="561">
      <t>ア</t>
    </rPh>
    <rPh sb="569" eb="572">
      <t>キニュウラン</t>
    </rPh>
    <rPh sb="574" eb="576">
      <t>キサイ</t>
    </rPh>
    <rPh sb="586" eb="587">
      <t>ネガ</t>
    </rPh>
    <phoneticPr fontId="2"/>
  </si>
  <si>
    <t>入学・編入学生資料①</t>
    <rPh sb="0" eb="2">
      <t>ニュウガク</t>
    </rPh>
    <rPh sb="3" eb="5">
      <t>ヘンニュウ</t>
    </rPh>
    <rPh sb="5" eb="7">
      <t>ガクセイ</t>
    </rPh>
    <rPh sb="7" eb="9">
      <t>シリョウ</t>
    </rPh>
    <phoneticPr fontId="2"/>
  </si>
  <si>
    <t>入学・編入学生資料②</t>
    <rPh sb="0" eb="2">
      <t>ニュウガク</t>
    </rPh>
    <rPh sb="3" eb="5">
      <t>ヘンニュウ</t>
    </rPh>
    <rPh sb="5" eb="7">
      <t>ガクセイ</t>
    </rPh>
    <rPh sb="7" eb="9">
      <t>シリョウ</t>
    </rPh>
    <phoneticPr fontId="2"/>
  </si>
  <si>
    <t>入学・編入学生資料③</t>
    <rPh sb="0" eb="2">
      <t>ニュウガク</t>
    </rPh>
    <rPh sb="3" eb="5">
      <t>ヘンニュウ</t>
    </rPh>
    <rPh sb="5" eb="7">
      <t>ガクセイ</t>
    </rPh>
    <rPh sb="7" eb="9">
      <t>シリョウ</t>
    </rPh>
    <phoneticPr fontId="2"/>
  </si>
  <si>
    <t>入学・編入学生資料④</t>
    <rPh sb="0" eb="2">
      <t>ニュウガク</t>
    </rPh>
    <rPh sb="3" eb="5">
      <t>ヘンニュウ</t>
    </rPh>
    <rPh sb="5" eb="7">
      <t>ガクセイ</t>
    </rPh>
    <rPh sb="7" eb="9">
      <t>シリョウ</t>
    </rPh>
    <phoneticPr fontId="2"/>
  </si>
  <si>
    <t>保護者住所</t>
    <rPh sb="0" eb="3">
      <t>ホゴシャ</t>
    </rPh>
    <rPh sb="3" eb="5">
      <t>ジュウショ</t>
    </rPh>
    <phoneticPr fontId="2"/>
  </si>
  <si>
    <t>保護者連絡先</t>
    <rPh sb="0" eb="3">
      <t>ホゴシャ</t>
    </rPh>
    <rPh sb="3" eb="6">
      <t>レンラクサキ</t>
    </rPh>
    <phoneticPr fontId="2"/>
  </si>
  <si>
    <t>　</t>
    <phoneticPr fontId="2"/>
  </si>
  <si>
    <t>※黄色の欄は必ずご記入下さい。
　住所や電話番号などが未定の場合は未　
　定と記入してください。</t>
    <rPh sb="1" eb="3">
      <t>キイロ</t>
    </rPh>
    <rPh sb="4" eb="5">
      <t>ラン</t>
    </rPh>
    <rPh sb="6" eb="7">
      <t>カナラ</t>
    </rPh>
    <rPh sb="9" eb="11">
      <t>キニュウ</t>
    </rPh>
    <rPh sb="11" eb="12">
      <t>クダ</t>
    </rPh>
    <rPh sb="17" eb="19">
      <t>ジュウショ</t>
    </rPh>
    <rPh sb="20" eb="22">
      <t>デンワ</t>
    </rPh>
    <rPh sb="22" eb="24">
      <t>バンゴウ</t>
    </rPh>
    <rPh sb="27" eb="29">
      <t>ミテイ</t>
    </rPh>
    <rPh sb="30" eb="32">
      <t>バアイ</t>
    </rPh>
    <rPh sb="33" eb="34">
      <t>ミ</t>
    </rPh>
    <rPh sb="37" eb="38">
      <t>サダム</t>
    </rPh>
    <rPh sb="39" eb="41">
      <t>キニュウ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</si>
</sst>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（&quot;ggge"/>
  </numFmts>
  <fonts count="18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b/>
      <sz val="20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8"/>
      <color theme="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20"/>
      <color theme="1"/>
      <name val="BIZ UDGothic"/>
      <family val="2"/>
    </font>
    <font>
      <sz val="12"/>
      <color theme="1"/>
      <name val="BIZ UDGothic"/>
      <family val="2"/>
    </font>
    <font>
      <sz val="11"/>
      <color theme="1"/>
      <name val="BIZ UDGothic"/>
      <family val="2"/>
    </font>
    <font>
      <b/>
      <sz val="10"/>
      <color rgb="FFFF0000"/>
      <name val="BIZ UDGothic"/>
      <family val="2"/>
    </font>
    <font>
      <sz val="9"/>
      <color theme="1"/>
      <name val="BIZ UDGothic"/>
      <family val="2"/>
    </font>
    <font>
      <sz val="14"/>
      <color theme="1"/>
      <name val="游ゴシック"/>
      <family val="3"/>
      <charset val="128"/>
      <scheme val="minor"/>
    </font>
    <font>
      <sz val="18"/>
      <color theme="1"/>
      <name val="游ゴシック"/>
      <family val="3"/>
      <charset val="128"/>
      <scheme val="minor"/>
    </font>
    <font>
      <sz val="24"/>
      <color theme="1"/>
      <name val="游ゴシック"/>
      <family val="3"/>
      <charset val="128"/>
      <scheme val="minor"/>
    </font>
    <font>
      <sz val="18"/>
      <color theme="1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8" fillId="0" borderId="0">
      <alignment vertical="center"/>
    </xf>
  </cellStyleXfs>
  <cellXfs count="184">
    <xf numFmtId="0" fontId="0" fillId="0" borderId="0" xfId="0">
      <alignment vertical="center"/>
    </xf>
    <xf numFmtId="0" fontId="1" fillId="0" borderId="2" xfId="0" applyFont="1" applyBorder="1" applyProtection="1">
      <alignment vertical="center"/>
      <protection locked="0"/>
    </xf>
    <xf numFmtId="0" fontId="1" fillId="0" borderId="3" xfId="0" applyFont="1" applyBorder="1" applyProtection="1">
      <alignment vertical="center"/>
      <protection locked="0"/>
    </xf>
    <xf numFmtId="0" fontId="1" fillId="0" borderId="10" xfId="0" applyFont="1" applyBorder="1" applyProtection="1">
      <alignment vertical="center"/>
      <protection locked="0"/>
    </xf>
    <xf numFmtId="0" fontId="1" fillId="0" borderId="3" xfId="0" applyFont="1" applyBorder="1" applyAlignment="1" applyProtection="1">
      <alignment horizontal="right" vertical="center"/>
      <protection locked="0"/>
    </xf>
    <xf numFmtId="0" fontId="1" fillId="0" borderId="5" xfId="0" applyFont="1" applyBorder="1" applyProtection="1">
      <alignment vertical="center"/>
      <protection locked="0"/>
    </xf>
    <xf numFmtId="0" fontId="1" fillId="0" borderId="2" xfId="0" applyFont="1" applyBorder="1" applyAlignment="1">
      <alignment horizontal="right" vertical="center"/>
    </xf>
    <xf numFmtId="0" fontId="6" fillId="0" borderId="4" xfId="0" applyFont="1" applyBorder="1" applyAlignment="1" applyProtection="1">
      <alignment horizontal="center" vertical="center"/>
      <protection locked="0"/>
    </xf>
    <xf numFmtId="0" fontId="1" fillId="0" borderId="0" xfId="0" applyFont="1">
      <alignment vertical="center"/>
    </xf>
    <xf numFmtId="0" fontId="1" fillId="0" borderId="5" xfId="0" applyFont="1" applyBorder="1">
      <alignment vertical="center"/>
    </xf>
    <xf numFmtId="0" fontId="1" fillId="0" borderId="2" xfId="0" applyFont="1" applyBorder="1">
      <alignment vertical="center"/>
    </xf>
    <xf numFmtId="0" fontId="1" fillId="0" borderId="2" xfId="0" applyFont="1" applyBorder="1" applyAlignment="1">
      <alignment horizontal="right" vertical="center" indent="1"/>
    </xf>
    <xf numFmtId="0" fontId="1" fillId="0" borderId="1" xfId="0" applyFont="1" applyBorder="1">
      <alignment vertical="center"/>
    </xf>
    <xf numFmtId="0" fontId="1" fillId="0" borderId="4" xfId="0" applyFont="1" applyBorder="1">
      <alignment vertical="center"/>
    </xf>
    <xf numFmtId="0" fontId="1" fillId="0" borderId="11" xfId="0" applyFont="1" applyBorder="1">
      <alignment vertical="center"/>
    </xf>
    <xf numFmtId="0" fontId="1" fillId="0" borderId="10" xfId="0" applyFont="1" applyBorder="1">
      <alignment vertical="center"/>
    </xf>
    <xf numFmtId="0" fontId="1" fillId="0" borderId="9" xfId="0" applyFont="1" applyBorder="1">
      <alignment vertical="center"/>
    </xf>
    <xf numFmtId="0" fontId="1" fillId="0" borderId="7" xfId="0" applyFont="1" applyBorder="1">
      <alignment vertical="center"/>
    </xf>
    <xf numFmtId="0" fontId="1" fillId="0" borderId="0" xfId="0" applyFont="1" applyAlignment="1">
      <alignment vertical="top"/>
    </xf>
    <xf numFmtId="0" fontId="1" fillId="0" borderId="6" xfId="0" applyFont="1" applyBorder="1">
      <alignment vertical="center"/>
    </xf>
    <xf numFmtId="0" fontId="1" fillId="0" borderId="5" xfId="0" applyFont="1" applyBorder="1" applyAlignment="1">
      <alignment vertical="top"/>
    </xf>
    <xf numFmtId="0" fontId="1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0" xfId="0" applyNumberFormat="1" applyFont="1" applyAlignment="1">
      <alignment horizontal="center" vertical="top"/>
    </xf>
    <xf numFmtId="0" fontId="4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vertical="top"/>
    </xf>
    <xf numFmtId="0" fontId="1" fillId="0" borderId="0" xfId="0" applyFont="1" applyAlignment="1"/>
    <xf numFmtId="0" fontId="5" fillId="0" borderId="0" xfId="0" applyFont="1" applyAlignment="1">
      <alignment horizontal="center" vertical="center"/>
    </xf>
    <xf numFmtId="0" fontId="1" fillId="0" borderId="13" xfId="0" applyFont="1" applyBorder="1">
      <alignment vertical="center"/>
    </xf>
    <xf numFmtId="0" fontId="1" fillId="0" borderId="14" xfId="0" applyFont="1" applyBorder="1" applyAlignment="1">
      <alignment horizontal="right"/>
    </xf>
    <xf numFmtId="0" fontId="1" fillId="0" borderId="10" xfId="0" applyFont="1" applyBorder="1" applyAlignment="1"/>
    <xf numFmtId="0" fontId="1" fillId="0" borderId="11" xfId="0" applyFont="1" applyBorder="1" applyAlignment="1">
      <alignment horizontal="right"/>
    </xf>
    <xf numFmtId="0" fontId="0" fillId="0" borderId="15" xfId="0" applyBorder="1">
      <alignment vertical="center"/>
    </xf>
    <xf numFmtId="0" fontId="0" fillId="0" borderId="16" xfId="0" applyBorder="1" applyProtection="1">
      <alignment vertical="center"/>
      <protection locked="0"/>
    </xf>
    <xf numFmtId="0" fontId="0" fillId="0" borderId="16" xfId="0" applyBorder="1">
      <alignment vertical="center"/>
    </xf>
    <xf numFmtId="0" fontId="0" fillId="0" borderId="16" xfId="0" applyBorder="1" applyAlignment="1" applyProtection="1">
      <alignment horizontal="right" vertical="center"/>
      <protection locked="0"/>
    </xf>
    <xf numFmtId="0" fontId="1" fillId="0" borderId="16" xfId="0" applyFont="1" applyBorder="1">
      <alignment vertical="center"/>
    </xf>
    <xf numFmtId="0" fontId="0" fillId="0" borderId="17" xfId="0" applyBorder="1" applyAlignment="1" applyProtection="1">
      <alignment horizontal="right" vertical="center"/>
      <protection locked="0"/>
    </xf>
    <xf numFmtId="0" fontId="1" fillId="0" borderId="0" xfId="0" applyFont="1" applyProtection="1">
      <alignment vertical="center"/>
      <protection locked="0"/>
    </xf>
    <xf numFmtId="0" fontId="0" fillId="0" borderId="20" xfId="0" applyBorder="1">
      <alignment vertical="center"/>
    </xf>
    <xf numFmtId="0" fontId="0" fillId="0" borderId="21" xfId="0" applyBorder="1" applyProtection="1">
      <alignment vertical="center"/>
      <protection locked="0"/>
    </xf>
    <xf numFmtId="0" fontId="0" fillId="0" borderId="21" xfId="0" applyBorder="1">
      <alignment vertical="center"/>
    </xf>
    <xf numFmtId="0" fontId="0" fillId="0" borderId="21" xfId="0" applyBorder="1" applyAlignment="1" applyProtection="1">
      <alignment horizontal="right" vertical="center"/>
      <protection locked="0"/>
    </xf>
    <xf numFmtId="0" fontId="1" fillId="0" borderId="21" xfId="0" applyFont="1" applyBorder="1">
      <alignment vertical="center"/>
    </xf>
    <xf numFmtId="0" fontId="0" fillId="0" borderId="22" xfId="0" applyBorder="1" applyAlignment="1" applyProtection="1">
      <alignment horizontal="right" vertical="center"/>
      <protection locked="0"/>
    </xf>
    <xf numFmtId="0" fontId="1" fillId="0" borderId="2" xfId="0" applyFont="1" applyBorder="1" applyAlignment="1">
      <alignment vertical="top"/>
    </xf>
    <xf numFmtId="0" fontId="1" fillId="0" borderId="19" xfId="0" applyFont="1" applyBorder="1">
      <alignment vertical="center"/>
    </xf>
    <xf numFmtId="0" fontId="1" fillId="0" borderId="18" xfId="0" applyFont="1" applyBorder="1">
      <alignment vertical="center"/>
    </xf>
    <xf numFmtId="0" fontId="4" fillId="0" borderId="5" xfId="0" applyFont="1" applyBorder="1">
      <alignment vertical="center"/>
    </xf>
    <xf numFmtId="0" fontId="1" fillId="0" borderId="24" xfId="0" applyFont="1" applyBorder="1">
      <alignment vertical="center"/>
    </xf>
    <xf numFmtId="0" fontId="9" fillId="0" borderId="0" xfId="1" applyFont="1" applyAlignment="1">
      <alignment horizontal="centerContinuous" vertical="center"/>
    </xf>
    <xf numFmtId="0" fontId="10" fillId="0" borderId="0" xfId="1" applyFont="1" applyAlignment="1">
      <alignment horizontal="centerContinuous" vertical="center"/>
    </xf>
    <xf numFmtId="0" fontId="8" fillId="0" borderId="0" xfId="1">
      <alignment vertical="center"/>
    </xf>
    <xf numFmtId="0" fontId="10" fillId="0" borderId="0" xfId="1" applyFont="1" applyAlignment="1">
      <alignment vertical="top"/>
    </xf>
    <xf numFmtId="0" fontId="10" fillId="0" borderId="0" xfId="1" applyFont="1" applyAlignment="1">
      <alignment vertical="top" wrapText="1"/>
    </xf>
    <xf numFmtId="0" fontId="10" fillId="0" borderId="0" xfId="1" applyFont="1">
      <alignment vertical="center"/>
    </xf>
    <xf numFmtId="0" fontId="10" fillId="0" borderId="2" xfId="1" applyFont="1" applyBorder="1">
      <alignment vertical="center"/>
    </xf>
    <xf numFmtId="0" fontId="10" fillId="0" borderId="2" xfId="1" applyFont="1" applyBorder="1" applyProtection="1">
      <alignment vertical="center"/>
      <protection locked="0"/>
    </xf>
    <xf numFmtId="0" fontId="10" fillId="0" borderId="1" xfId="1" applyFont="1" applyBorder="1">
      <alignment vertical="center"/>
    </xf>
    <xf numFmtId="0" fontId="10" fillId="0" borderId="3" xfId="1" applyFont="1" applyBorder="1" applyProtection="1">
      <alignment vertical="center"/>
      <protection locked="0"/>
    </xf>
    <xf numFmtId="0" fontId="11" fillId="0" borderId="0" xfId="1" applyFont="1">
      <alignment vertical="center"/>
    </xf>
    <xf numFmtId="0" fontId="10" fillId="0" borderId="0" xfId="1" applyFont="1" applyAlignment="1">
      <alignment horizontal="center" vertical="center"/>
    </xf>
    <xf numFmtId="0" fontId="12" fillId="0" borderId="0" xfId="1" applyFont="1">
      <alignment vertical="center"/>
    </xf>
    <xf numFmtId="0" fontId="13" fillId="0" borderId="0" xfId="1" applyFont="1" applyAlignment="1">
      <alignment vertical="top"/>
    </xf>
    <xf numFmtId="0" fontId="8" fillId="0" borderId="0" xfId="1" applyProtection="1">
      <alignment vertical="center"/>
      <protection locked="0"/>
    </xf>
    <xf numFmtId="0" fontId="11" fillId="0" borderId="5" xfId="1" applyFont="1" applyBorder="1">
      <alignment vertical="center"/>
    </xf>
    <xf numFmtId="0" fontId="11" fillId="0" borderId="0" xfId="1" applyFont="1" applyAlignment="1">
      <alignment horizontal="right" vertical="center"/>
    </xf>
    <xf numFmtId="0" fontId="10" fillId="0" borderId="5" xfId="1" applyFont="1" applyBorder="1">
      <alignment vertical="center"/>
    </xf>
    <xf numFmtId="0" fontId="10" fillId="0" borderId="3" xfId="1" applyFont="1" applyBorder="1" applyAlignment="1">
      <alignment horizontal="right" vertical="center"/>
    </xf>
    <xf numFmtId="0" fontId="3" fillId="0" borderId="4" xfId="0" applyFont="1" applyBorder="1" applyAlignment="1" applyProtection="1">
      <alignment horizontal="left"/>
      <protection locked="0"/>
    </xf>
    <xf numFmtId="0" fontId="6" fillId="0" borderId="0" xfId="0" applyFont="1">
      <alignment vertical="center"/>
    </xf>
    <xf numFmtId="0" fontId="6" fillId="0" borderId="26" xfId="0" applyFont="1" applyBorder="1">
      <alignment vertical="center"/>
    </xf>
    <xf numFmtId="0" fontId="6" fillId="0" borderId="25" xfId="0" applyFont="1" applyBorder="1" applyAlignment="1">
      <alignment horizontal="right" vertical="center"/>
    </xf>
    <xf numFmtId="0" fontId="15" fillId="0" borderId="25" xfId="0" applyFont="1" applyBorder="1" applyAlignment="1">
      <alignment horizontal="left" vertical="top" wrapText="1"/>
    </xf>
    <xf numFmtId="0" fontId="17" fillId="0" borderId="26" xfId="0" applyFont="1" applyBorder="1" applyAlignment="1">
      <alignment horizontal="left" vertical="top" wrapText="1"/>
    </xf>
    <xf numFmtId="0" fontId="17" fillId="0" borderId="27" xfId="0" applyFont="1" applyBorder="1" applyAlignment="1">
      <alignment horizontal="left" vertical="top" wrapText="1"/>
    </xf>
    <xf numFmtId="0" fontId="17" fillId="0" borderId="28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17" fillId="0" borderId="29" xfId="0" applyFont="1" applyBorder="1" applyAlignment="1">
      <alignment horizontal="left" vertical="top" wrapText="1"/>
    </xf>
    <xf numFmtId="0" fontId="17" fillId="0" borderId="30" xfId="0" applyFont="1" applyBorder="1" applyAlignment="1">
      <alignment horizontal="left" vertical="top" wrapText="1"/>
    </xf>
    <xf numFmtId="0" fontId="17" fillId="0" borderId="31" xfId="0" applyFont="1" applyBorder="1" applyAlignment="1">
      <alignment horizontal="left" vertical="top" wrapText="1"/>
    </xf>
    <xf numFmtId="0" fontId="17" fillId="0" borderId="32" xfId="0" applyFont="1" applyBorder="1" applyAlignment="1">
      <alignment horizontal="left" vertical="top" wrapText="1"/>
    </xf>
    <xf numFmtId="0" fontId="1" fillId="0" borderId="10" xfId="0" applyFont="1" applyBorder="1" applyProtection="1">
      <alignment vertical="center"/>
      <protection locked="0"/>
    </xf>
    <xf numFmtId="0" fontId="0" fillId="0" borderId="5" xfId="0" applyBorder="1">
      <alignment vertical="center"/>
    </xf>
    <xf numFmtId="0" fontId="1" fillId="0" borderId="9" xfId="0" applyFont="1" applyBorder="1">
      <alignment vertical="center"/>
    </xf>
    <xf numFmtId="0" fontId="0" fillId="0" borderId="6" xfId="0" applyBorder="1">
      <alignment vertical="center"/>
    </xf>
    <xf numFmtId="0" fontId="1" fillId="0" borderId="14" xfId="0" applyFont="1" applyBorder="1" applyAlignment="1">
      <alignment vertical="center" wrapText="1"/>
    </xf>
    <xf numFmtId="0" fontId="0" fillId="0" borderId="0" xfId="0">
      <alignment vertical="center"/>
    </xf>
    <xf numFmtId="0" fontId="0" fillId="0" borderId="14" xfId="0" applyBorder="1">
      <alignment vertical="center"/>
    </xf>
    <xf numFmtId="0" fontId="1" fillId="0" borderId="11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" fillId="0" borderId="11" xfId="0" applyFont="1" applyBorder="1" applyProtection="1">
      <alignment vertical="center"/>
      <protection locked="0"/>
    </xf>
    <xf numFmtId="0" fontId="0" fillId="0" borderId="7" xfId="0" applyBorder="1">
      <alignment vertical="center"/>
    </xf>
    <xf numFmtId="0" fontId="1" fillId="0" borderId="10" xfId="0" applyFont="1" applyBorder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 applyProtection="1">
      <alignment horizontal="left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>
      <alignment horizontal="left" vertical="center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right" vertical="center"/>
      <protection locked="0"/>
    </xf>
    <xf numFmtId="0" fontId="1" fillId="0" borderId="8" xfId="0" applyFont="1" applyBorder="1" applyAlignment="1">
      <alignment horizontal="center" vertical="center"/>
    </xf>
    <xf numFmtId="0" fontId="1" fillId="0" borderId="8" xfId="0" applyFont="1" applyBorder="1" applyAlignment="1" applyProtection="1">
      <alignment horizontal="center" vertical="center"/>
      <protection locked="0"/>
    </xf>
    <xf numFmtId="176" fontId="1" fillId="0" borderId="5" xfId="0" applyNumberFormat="1" applyFont="1" applyBorder="1" applyAlignment="1">
      <alignment horizontal="center" vertical="top"/>
    </xf>
    <xf numFmtId="0" fontId="5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 applyProtection="1">
      <alignment horizontal="right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9" xfId="0" applyFont="1" applyBorder="1" applyAlignment="1" applyProtection="1">
      <alignment horizontal="left" vertical="center"/>
      <protection locked="0"/>
    </xf>
    <xf numFmtId="0" fontId="1" fillId="0" borderId="7" xfId="0" applyFont="1" applyBorder="1" applyAlignment="1" applyProtection="1">
      <alignment horizontal="left" vertical="center"/>
      <protection locked="0"/>
    </xf>
    <xf numFmtId="0" fontId="1" fillId="0" borderId="5" xfId="0" applyFont="1" applyBorder="1" applyAlignment="1" applyProtection="1">
      <alignment horizontal="left" vertical="center"/>
      <protection locked="0"/>
    </xf>
    <xf numFmtId="0" fontId="1" fillId="0" borderId="6" xfId="0" applyFont="1" applyBorder="1" applyAlignment="1" applyProtection="1">
      <alignment horizontal="left" vertical="center"/>
      <protection locked="0"/>
    </xf>
    <xf numFmtId="0" fontId="4" fillId="0" borderId="7" xfId="0" applyFont="1" applyBorder="1" applyAlignment="1" applyProtection="1">
      <alignment horizontal="left" vertical="center" wrapText="1"/>
      <protection locked="0"/>
    </xf>
    <xf numFmtId="0" fontId="4" fillId="0" borderId="5" xfId="0" applyFont="1" applyBorder="1" applyAlignment="1" applyProtection="1">
      <alignment horizontal="left" vertical="center" wrapText="1"/>
      <protection locked="0"/>
    </xf>
    <xf numFmtId="0" fontId="4" fillId="0" borderId="6" xfId="0" applyFont="1" applyBorder="1" applyAlignment="1" applyProtection="1">
      <alignment horizontal="left" vertical="center" wrapText="1"/>
      <protection locked="0"/>
    </xf>
    <xf numFmtId="0" fontId="1" fillId="0" borderId="19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right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right" vertical="center"/>
      <protection locked="0"/>
    </xf>
    <xf numFmtId="0" fontId="1" fillId="0" borderId="18" xfId="0" applyFont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horizontal="left"/>
    </xf>
    <xf numFmtId="0" fontId="0" fillId="0" borderId="4" xfId="0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0" fillId="0" borderId="2" xfId="0" applyBorder="1" applyAlignment="1">
      <alignment horizontal="right" vertical="center"/>
    </xf>
    <xf numFmtId="0" fontId="1" fillId="0" borderId="2" xfId="0" applyFont="1" applyBorder="1">
      <alignment vertical="center"/>
    </xf>
    <xf numFmtId="0" fontId="0" fillId="0" borderId="2" xfId="0" applyBorder="1">
      <alignment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0" xfId="0" applyFont="1" applyBorder="1" applyAlignment="1">
      <alignment horizontal="right" vertical="center"/>
    </xf>
    <xf numFmtId="0" fontId="1" fillId="0" borderId="23" xfId="0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1" fillId="0" borderId="19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1" fillId="0" borderId="3" xfId="0" applyFont="1" applyBorder="1" applyAlignment="1" applyProtection="1">
      <alignment horizontal="right" vertical="center"/>
      <protection locked="0"/>
    </xf>
    <xf numFmtId="0" fontId="1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textRotation="255" wrapText="1"/>
    </xf>
    <xf numFmtId="0" fontId="3" fillId="0" borderId="14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13" xfId="0" applyFont="1" applyBorder="1" applyAlignment="1">
      <alignment horizontal="left"/>
    </xf>
    <xf numFmtId="0" fontId="3" fillId="0" borderId="0" xfId="0" applyFont="1" applyAlignment="1"/>
    <xf numFmtId="0" fontId="3" fillId="0" borderId="13" xfId="0" applyFont="1" applyBorder="1" applyAlignment="1"/>
    <xf numFmtId="0" fontId="0" fillId="0" borderId="4" xfId="0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 shrinkToFit="1"/>
    </xf>
    <xf numFmtId="0" fontId="1" fillId="0" borderId="4" xfId="0" applyFont="1" applyBorder="1" applyAlignment="1">
      <alignment horizontal="center" vertical="center" shrinkToFit="1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3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16" fillId="0" borderId="28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31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10" fillId="0" borderId="4" xfId="1" applyFont="1" applyBorder="1" applyAlignment="1">
      <alignment horizontal="center" vertical="center"/>
    </xf>
    <xf numFmtId="0" fontId="10" fillId="0" borderId="4" xfId="1" applyFont="1" applyBorder="1" applyAlignment="1" applyProtection="1">
      <alignment horizontal="center" vertical="center"/>
      <protection locked="0"/>
    </xf>
    <xf numFmtId="0" fontId="10" fillId="0" borderId="4" xfId="1" applyFont="1" applyBorder="1" applyAlignment="1">
      <alignment horizontal="left" vertical="center" wrapText="1"/>
    </xf>
    <xf numFmtId="0" fontId="10" fillId="0" borderId="4" xfId="1" applyFont="1" applyBorder="1" applyAlignment="1">
      <alignment horizontal="center" vertical="center" wrapText="1"/>
    </xf>
    <xf numFmtId="0" fontId="11" fillId="0" borderId="5" xfId="1" applyFont="1" applyBorder="1" applyAlignment="1">
      <alignment horizontal="right" vertical="center"/>
    </xf>
    <xf numFmtId="0" fontId="11" fillId="0" borderId="5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/>
    </xf>
    <xf numFmtId="0" fontId="11" fillId="2" borderId="0" xfId="1" applyFont="1" applyFill="1">
      <alignment vertical="center"/>
    </xf>
    <xf numFmtId="0" fontId="0" fillId="2" borderId="0" xfId="0" applyFill="1">
      <alignment vertical="center"/>
    </xf>
  </cellXfs>
  <cellStyles count="2">
    <cellStyle name="標準" xfId="0" builtinId="0"/>
    <cellStyle name="標準 2" xfId="1" xr:uid="{A455875C-3B3A-4D07-8757-588EA343ABBE}"/>
  </cellStyles>
  <dxfs count="9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1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27</xdr:row>
      <xdr:rowOff>47625</xdr:rowOff>
    </xdr:from>
    <xdr:to>
      <xdr:col>4</xdr:col>
      <xdr:colOff>333375</xdr:colOff>
      <xdr:row>28</xdr:row>
      <xdr:rowOff>146661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308" t="30057" r="2992" b="64731"/>
        <a:stretch/>
      </xdr:blipFill>
      <xdr:spPr>
        <a:xfrm>
          <a:off x="1733550" y="6486525"/>
          <a:ext cx="1343025" cy="3371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27</xdr:row>
          <xdr:rowOff>95250</xdr:rowOff>
        </xdr:from>
        <xdr:to>
          <xdr:col>1</xdr:col>
          <xdr:colOff>85725</xdr:colOff>
          <xdr:row>28</xdr:row>
          <xdr:rowOff>19050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28</xdr:row>
          <xdr:rowOff>95250</xdr:rowOff>
        </xdr:from>
        <xdr:to>
          <xdr:col>1</xdr:col>
          <xdr:colOff>85725</xdr:colOff>
          <xdr:row>29</xdr:row>
          <xdr:rowOff>19050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26</xdr:row>
          <xdr:rowOff>28575</xdr:rowOff>
        </xdr:from>
        <xdr:to>
          <xdr:col>0</xdr:col>
          <xdr:colOff>381000</xdr:colOff>
          <xdr:row>26</xdr:row>
          <xdr:rowOff>219075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7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31</xdr:row>
          <xdr:rowOff>28575</xdr:rowOff>
        </xdr:from>
        <xdr:to>
          <xdr:col>0</xdr:col>
          <xdr:colOff>381000</xdr:colOff>
          <xdr:row>31</xdr:row>
          <xdr:rowOff>219075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7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32</xdr:row>
          <xdr:rowOff>28575</xdr:rowOff>
        </xdr:from>
        <xdr:to>
          <xdr:col>0</xdr:col>
          <xdr:colOff>381000</xdr:colOff>
          <xdr:row>32</xdr:row>
          <xdr:rowOff>219075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7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5.xml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50738-15C8-463E-B6ED-F93B7426311A}">
  <sheetPr>
    <tabColor theme="0" tint="-0.249977111117893"/>
  </sheetPr>
  <dimension ref="A1:I42"/>
  <sheetViews>
    <sheetView workbookViewId="0">
      <selection activeCell="M29" sqref="M29"/>
    </sheetView>
  </sheetViews>
  <sheetFormatPr defaultRowHeight="18.75"/>
  <sheetData>
    <row r="1" spans="1:9" ht="19.5" thickBot="1"/>
    <row r="2" spans="1:9">
      <c r="A2" s="75" t="s">
        <v>121</v>
      </c>
      <c r="B2" s="76"/>
      <c r="C2" s="76"/>
      <c r="D2" s="76"/>
      <c r="E2" s="76"/>
      <c r="F2" s="76"/>
      <c r="G2" s="76"/>
      <c r="H2" s="76"/>
      <c r="I2" s="77"/>
    </row>
    <row r="3" spans="1:9">
      <c r="A3" s="78"/>
      <c r="B3" s="79"/>
      <c r="C3" s="79"/>
      <c r="D3" s="79"/>
      <c r="E3" s="79"/>
      <c r="F3" s="79"/>
      <c r="G3" s="79"/>
      <c r="H3" s="79"/>
      <c r="I3" s="80"/>
    </row>
    <row r="4" spans="1:9">
      <c r="A4" s="78"/>
      <c r="B4" s="79"/>
      <c r="C4" s="79"/>
      <c r="D4" s="79"/>
      <c r="E4" s="79"/>
      <c r="F4" s="79"/>
      <c r="G4" s="79"/>
      <c r="H4" s="79"/>
      <c r="I4" s="80"/>
    </row>
    <row r="5" spans="1:9">
      <c r="A5" s="78"/>
      <c r="B5" s="79"/>
      <c r="C5" s="79"/>
      <c r="D5" s="79"/>
      <c r="E5" s="79"/>
      <c r="F5" s="79"/>
      <c r="G5" s="79"/>
      <c r="H5" s="79"/>
      <c r="I5" s="80"/>
    </row>
    <row r="6" spans="1:9">
      <c r="A6" s="78"/>
      <c r="B6" s="79"/>
      <c r="C6" s="79"/>
      <c r="D6" s="79"/>
      <c r="E6" s="79"/>
      <c r="F6" s="79"/>
      <c r="G6" s="79"/>
      <c r="H6" s="79"/>
      <c r="I6" s="80"/>
    </row>
    <row r="7" spans="1:9">
      <c r="A7" s="78"/>
      <c r="B7" s="79"/>
      <c r="C7" s="79"/>
      <c r="D7" s="79"/>
      <c r="E7" s="79"/>
      <c r="F7" s="79"/>
      <c r="G7" s="79"/>
      <c r="H7" s="79"/>
      <c r="I7" s="80"/>
    </row>
    <row r="8" spans="1:9">
      <c r="A8" s="78"/>
      <c r="B8" s="79"/>
      <c r="C8" s="79"/>
      <c r="D8" s="79"/>
      <c r="E8" s="79"/>
      <c r="F8" s="79"/>
      <c r="G8" s="79"/>
      <c r="H8" s="79"/>
      <c r="I8" s="80"/>
    </row>
    <row r="9" spans="1:9">
      <c r="A9" s="78"/>
      <c r="B9" s="79"/>
      <c r="C9" s="79"/>
      <c r="D9" s="79"/>
      <c r="E9" s="79"/>
      <c r="F9" s="79"/>
      <c r="G9" s="79"/>
      <c r="H9" s="79"/>
      <c r="I9" s="80"/>
    </row>
    <row r="10" spans="1:9">
      <c r="A10" s="78"/>
      <c r="B10" s="79"/>
      <c r="C10" s="79"/>
      <c r="D10" s="79"/>
      <c r="E10" s="79"/>
      <c r="F10" s="79"/>
      <c r="G10" s="79"/>
      <c r="H10" s="79"/>
      <c r="I10" s="80"/>
    </row>
    <row r="11" spans="1:9">
      <c r="A11" s="78"/>
      <c r="B11" s="79"/>
      <c r="C11" s="79"/>
      <c r="D11" s="79"/>
      <c r="E11" s="79"/>
      <c r="F11" s="79"/>
      <c r="G11" s="79"/>
      <c r="H11" s="79"/>
      <c r="I11" s="80"/>
    </row>
    <row r="12" spans="1:9">
      <c r="A12" s="78"/>
      <c r="B12" s="79"/>
      <c r="C12" s="79"/>
      <c r="D12" s="79"/>
      <c r="E12" s="79"/>
      <c r="F12" s="79"/>
      <c r="G12" s="79"/>
      <c r="H12" s="79"/>
      <c r="I12" s="80"/>
    </row>
    <row r="13" spans="1:9">
      <c r="A13" s="78"/>
      <c r="B13" s="79"/>
      <c r="C13" s="79"/>
      <c r="D13" s="79"/>
      <c r="E13" s="79"/>
      <c r="F13" s="79"/>
      <c r="G13" s="79"/>
      <c r="H13" s="79"/>
      <c r="I13" s="80"/>
    </row>
    <row r="14" spans="1:9">
      <c r="A14" s="78"/>
      <c r="B14" s="79"/>
      <c r="C14" s="79"/>
      <c r="D14" s="79"/>
      <c r="E14" s="79"/>
      <c r="F14" s="79"/>
      <c r="G14" s="79"/>
      <c r="H14" s="79"/>
      <c r="I14" s="80"/>
    </row>
    <row r="15" spans="1:9">
      <c r="A15" s="78"/>
      <c r="B15" s="79"/>
      <c r="C15" s="79"/>
      <c r="D15" s="79"/>
      <c r="E15" s="79"/>
      <c r="F15" s="79"/>
      <c r="G15" s="79"/>
      <c r="H15" s="79"/>
      <c r="I15" s="80"/>
    </row>
    <row r="16" spans="1:9">
      <c r="A16" s="78"/>
      <c r="B16" s="79"/>
      <c r="C16" s="79"/>
      <c r="D16" s="79"/>
      <c r="E16" s="79"/>
      <c r="F16" s="79"/>
      <c r="G16" s="79"/>
      <c r="H16" s="79"/>
      <c r="I16" s="80"/>
    </row>
    <row r="17" spans="1:9">
      <c r="A17" s="78"/>
      <c r="B17" s="79"/>
      <c r="C17" s="79"/>
      <c r="D17" s="79"/>
      <c r="E17" s="79"/>
      <c r="F17" s="79"/>
      <c r="G17" s="79"/>
      <c r="H17" s="79"/>
      <c r="I17" s="80"/>
    </row>
    <row r="18" spans="1:9">
      <c r="A18" s="78"/>
      <c r="B18" s="79"/>
      <c r="C18" s="79"/>
      <c r="D18" s="79"/>
      <c r="E18" s="79"/>
      <c r="F18" s="79"/>
      <c r="G18" s="79"/>
      <c r="H18" s="79"/>
      <c r="I18" s="80"/>
    </row>
    <row r="19" spans="1:9">
      <c r="A19" s="78"/>
      <c r="B19" s="79"/>
      <c r="C19" s="79"/>
      <c r="D19" s="79"/>
      <c r="E19" s="79"/>
      <c r="F19" s="79"/>
      <c r="G19" s="79"/>
      <c r="H19" s="79"/>
      <c r="I19" s="80"/>
    </row>
    <row r="20" spans="1:9">
      <c r="A20" s="78"/>
      <c r="B20" s="79"/>
      <c r="C20" s="79"/>
      <c r="D20" s="79"/>
      <c r="E20" s="79"/>
      <c r="F20" s="79"/>
      <c r="G20" s="79"/>
      <c r="H20" s="79"/>
      <c r="I20" s="80"/>
    </row>
    <row r="21" spans="1:9">
      <c r="A21" s="78"/>
      <c r="B21" s="79"/>
      <c r="C21" s="79"/>
      <c r="D21" s="79"/>
      <c r="E21" s="79"/>
      <c r="F21" s="79"/>
      <c r="G21" s="79"/>
      <c r="H21" s="79"/>
      <c r="I21" s="80"/>
    </row>
    <row r="22" spans="1:9">
      <c r="A22" s="78"/>
      <c r="B22" s="79"/>
      <c r="C22" s="79"/>
      <c r="D22" s="79"/>
      <c r="E22" s="79"/>
      <c r="F22" s="79"/>
      <c r="G22" s="79"/>
      <c r="H22" s="79"/>
      <c r="I22" s="80"/>
    </row>
    <row r="23" spans="1:9">
      <c r="A23" s="78"/>
      <c r="B23" s="79"/>
      <c r="C23" s="79"/>
      <c r="D23" s="79"/>
      <c r="E23" s="79"/>
      <c r="F23" s="79"/>
      <c r="G23" s="79"/>
      <c r="H23" s="79"/>
      <c r="I23" s="80"/>
    </row>
    <row r="24" spans="1:9">
      <c r="A24" s="78"/>
      <c r="B24" s="79"/>
      <c r="C24" s="79"/>
      <c r="D24" s="79"/>
      <c r="E24" s="79"/>
      <c r="F24" s="79"/>
      <c r="G24" s="79"/>
      <c r="H24" s="79"/>
      <c r="I24" s="80"/>
    </row>
    <row r="25" spans="1:9">
      <c r="A25" s="78"/>
      <c r="B25" s="79"/>
      <c r="C25" s="79"/>
      <c r="D25" s="79"/>
      <c r="E25" s="79"/>
      <c r="F25" s="79"/>
      <c r="G25" s="79"/>
      <c r="H25" s="79"/>
      <c r="I25" s="80"/>
    </row>
    <row r="26" spans="1:9">
      <c r="A26" s="78"/>
      <c r="B26" s="79"/>
      <c r="C26" s="79"/>
      <c r="D26" s="79"/>
      <c r="E26" s="79"/>
      <c r="F26" s="79"/>
      <c r="G26" s="79"/>
      <c r="H26" s="79"/>
      <c r="I26" s="80"/>
    </row>
    <row r="27" spans="1:9">
      <c r="A27" s="78"/>
      <c r="B27" s="79"/>
      <c r="C27" s="79"/>
      <c r="D27" s="79"/>
      <c r="E27" s="79"/>
      <c r="F27" s="79"/>
      <c r="G27" s="79"/>
      <c r="H27" s="79"/>
      <c r="I27" s="80"/>
    </row>
    <row r="28" spans="1:9">
      <c r="A28" s="78"/>
      <c r="B28" s="79"/>
      <c r="C28" s="79"/>
      <c r="D28" s="79"/>
      <c r="E28" s="79"/>
      <c r="F28" s="79"/>
      <c r="G28" s="79"/>
      <c r="H28" s="79"/>
      <c r="I28" s="80"/>
    </row>
    <row r="29" spans="1:9">
      <c r="A29" s="78"/>
      <c r="B29" s="79"/>
      <c r="C29" s="79"/>
      <c r="D29" s="79"/>
      <c r="E29" s="79"/>
      <c r="F29" s="79"/>
      <c r="G29" s="79"/>
      <c r="H29" s="79"/>
      <c r="I29" s="80"/>
    </row>
    <row r="30" spans="1:9">
      <c r="A30" s="78"/>
      <c r="B30" s="79"/>
      <c r="C30" s="79"/>
      <c r="D30" s="79"/>
      <c r="E30" s="79"/>
      <c r="F30" s="79"/>
      <c r="G30" s="79"/>
      <c r="H30" s="79"/>
      <c r="I30" s="80"/>
    </row>
    <row r="31" spans="1:9">
      <c r="A31" s="78"/>
      <c r="B31" s="79"/>
      <c r="C31" s="79"/>
      <c r="D31" s="79"/>
      <c r="E31" s="79"/>
      <c r="F31" s="79"/>
      <c r="G31" s="79"/>
      <c r="H31" s="79"/>
      <c r="I31" s="80"/>
    </row>
    <row r="32" spans="1:9">
      <c r="A32" s="78"/>
      <c r="B32" s="79"/>
      <c r="C32" s="79"/>
      <c r="D32" s="79"/>
      <c r="E32" s="79"/>
      <c r="F32" s="79"/>
      <c r="G32" s="79"/>
      <c r="H32" s="79"/>
      <c r="I32" s="80"/>
    </row>
    <row r="33" spans="1:9">
      <c r="A33" s="78"/>
      <c r="B33" s="79"/>
      <c r="C33" s="79"/>
      <c r="D33" s="79"/>
      <c r="E33" s="79"/>
      <c r="F33" s="79"/>
      <c r="G33" s="79"/>
      <c r="H33" s="79"/>
      <c r="I33" s="80"/>
    </row>
    <row r="34" spans="1:9">
      <c r="A34" s="78"/>
      <c r="B34" s="79"/>
      <c r="C34" s="79"/>
      <c r="D34" s="79"/>
      <c r="E34" s="79"/>
      <c r="F34" s="79"/>
      <c r="G34" s="79"/>
      <c r="H34" s="79"/>
      <c r="I34" s="80"/>
    </row>
    <row r="35" spans="1:9">
      <c r="A35" s="78"/>
      <c r="B35" s="79"/>
      <c r="C35" s="79"/>
      <c r="D35" s="79"/>
      <c r="E35" s="79"/>
      <c r="F35" s="79"/>
      <c r="G35" s="79"/>
      <c r="H35" s="79"/>
      <c r="I35" s="80"/>
    </row>
    <row r="36" spans="1:9">
      <c r="A36" s="78"/>
      <c r="B36" s="79"/>
      <c r="C36" s="79"/>
      <c r="D36" s="79"/>
      <c r="E36" s="79"/>
      <c r="F36" s="79"/>
      <c r="G36" s="79"/>
      <c r="H36" s="79"/>
      <c r="I36" s="80"/>
    </row>
    <row r="37" spans="1:9">
      <c r="A37" s="78"/>
      <c r="B37" s="79"/>
      <c r="C37" s="79"/>
      <c r="D37" s="79"/>
      <c r="E37" s="79"/>
      <c r="F37" s="79"/>
      <c r="G37" s="79"/>
      <c r="H37" s="79"/>
      <c r="I37" s="80"/>
    </row>
    <row r="38" spans="1:9">
      <c r="A38" s="78"/>
      <c r="B38" s="79"/>
      <c r="C38" s="79"/>
      <c r="D38" s="79"/>
      <c r="E38" s="79"/>
      <c r="F38" s="79"/>
      <c r="G38" s="79"/>
      <c r="H38" s="79"/>
      <c r="I38" s="80"/>
    </row>
    <row r="39" spans="1:9">
      <c r="A39" s="78"/>
      <c r="B39" s="79"/>
      <c r="C39" s="79"/>
      <c r="D39" s="79"/>
      <c r="E39" s="79"/>
      <c r="F39" s="79"/>
      <c r="G39" s="79"/>
      <c r="H39" s="79"/>
      <c r="I39" s="80"/>
    </row>
    <row r="40" spans="1:9">
      <c r="A40" s="78"/>
      <c r="B40" s="79"/>
      <c r="C40" s="79"/>
      <c r="D40" s="79"/>
      <c r="E40" s="79"/>
      <c r="F40" s="79"/>
      <c r="G40" s="79"/>
      <c r="H40" s="79"/>
      <c r="I40" s="80"/>
    </row>
    <row r="41" spans="1:9">
      <c r="A41" s="78"/>
      <c r="B41" s="79"/>
      <c r="C41" s="79"/>
      <c r="D41" s="79"/>
      <c r="E41" s="79"/>
      <c r="F41" s="79"/>
      <c r="G41" s="79"/>
      <c r="H41" s="79"/>
      <c r="I41" s="80"/>
    </row>
    <row r="42" spans="1:9" ht="19.5" thickBot="1">
      <c r="A42" s="81"/>
      <c r="B42" s="82"/>
      <c r="C42" s="82"/>
      <c r="D42" s="82"/>
      <c r="E42" s="82"/>
      <c r="F42" s="82"/>
      <c r="G42" s="82"/>
      <c r="H42" s="82"/>
      <c r="I42" s="83"/>
    </row>
  </sheetData>
  <mergeCells count="1">
    <mergeCell ref="A2:I42"/>
  </mergeCells>
  <phoneticPr fontId="2"/>
  <pageMargins left="0.31496062992125984" right="0.31496062992125984" top="0.35433070866141736" bottom="0.35433070866141736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836F5-7F6E-4AC1-99BD-A35A4F9E7DA5}">
  <sheetPr>
    <tabColor rgb="FFFFFF00"/>
  </sheetPr>
  <dimension ref="A1:BD32"/>
  <sheetViews>
    <sheetView view="pageBreakPreview" zoomScaleNormal="100" zoomScaleSheetLayoutView="100" workbookViewId="0">
      <selection activeCell="L12" sqref="L12:S12"/>
    </sheetView>
  </sheetViews>
  <sheetFormatPr defaultColWidth="4.375" defaultRowHeight="25.5" customHeight="1"/>
  <cols>
    <col min="1" max="20" width="4.375" style="8"/>
    <col min="21" max="56" width="2.375" style="8" hidden="1" customWidth="1"/>
    <col min="57" max="65" width="2.375" style="8" customWidth="1"/>
    <col min="66" max="16384" width="4.375" style="8"/>
  </cols>
  <sheetData>
    <row r="1" spans="1:52" ht="25.5" customHeight="1">
      <c r="F1" s="110" t="s">
        <v>33</v>
      </c>
      <c r="G1" s="110"/>
      <c r="H1" s="110"/>
      <c r="I1" s="110"/>
      <c r="J1" s="110"/>
      <c r="K1" s="110"/>
      <c r="L1" s="110"/>
      <c r="M1" s="110"/>
      <c r="N1" s="110"/>
    </row>
    <row r="2" spans="1:52" ht="25.5" customHeight="1">
      <c r="A2" s="8" t="s">
        <v>25</v>
      </c>
      <c r="V2" s="8">
        <v>2020</v>
      </c>
      <c r="W2" s="8">
        <v>2021</v>
      </c>
      <c r="X2" s="8">
        <v>2022</v>
      </c>
      <c r="Y2" s="8">
        <v>2023</v>
      </c>
      <c r="Z2" s="8">
        <v>2024</v>
      </c>
      <c r="AA2" s="8">
        <v>2025</v>
      </c>
    </row>
    <row r="3" spans="1:52" ht="24" customHeight="1">
      <c r="A3" s="100" t="s">
        <v>3</v>
      </c>
      <c r="B3" s="100"/>
      <c r="C3" s="100"/>
      <c r="D3" s="4"/>
      <c r="E3" s="103" t="s">
        <v>2</v>
      </c>
      <c r="F3" s="103"/>
      <c r="G3" s="1"/>
      <c r="H3" s="11" t="s">
        <v>1</v>
      </c>
      <c r="I3" s="6"/>
      <c r="J3" s="12"/>
      <c r="K3" s="13" t="s">
        <v>13</v>
      </c>
      <c r="L3" s="100" t="s">
        <v>12</v>
      </c>
      <c r="M3" s="100"/>
      <c r="N3" s="100"/>
      <c r="O3" s="100"/>
      <c r="P3" s="100"/>
      <c r="Q3" s="100"/>
      <c r="R3" s="100"/>
      <c r="S3" s="100"/>
      <c r="V3" s="8">
        <v>1</v>
      </c>
      <c r="W3" s="8">
        <v>2</v>
      </c>
      <c r="X3" s="8">
        <v>3</v>
      </c>
      <c r="Y3" s="8">
        <v>4</v>
      </c>
      <c r="Z3" s="8">
        <v>5</v>
      </c>
      <c r="AA3" s="8">
        <v>6</v>
      </c>
      <c r="AB3" s="8">
        <v>7</v>
      </c>
      <c r="AC3" s="8">
        <v>8</v>
      </c>
      <c r="AD3" s="8">
        <v>9</v>
      </c>
      <c r="AE3" s="8">
        <v>10</v>
      </c>
      <c r="AF3" s="8">
        <v>11</v>
      </c>
      <c r="AG3" s="8">
        <v>12</v>
      </c>
      <c r="AH3" s="8">
        <v>13</v>
      </c>
      <c r="AI3" s="8">
        <v>14</v>
      </c>
      <c r="AJ3" s="8">
        <v>15</v>
      </c>
      <c r="AK3" s="8">
        <v>16</v>
      </c>
      <c r="AL3" s="8">
        <v>17</v>
      </c>
      <c r="AM3" s="8">
        <v>18</v>
      </c>
      <c r="AN3" s="8">
        <v>19</v>
      </c>
      <c r="AO3" s="8">
        <v>20</v>
      </c>
      <c r="AP3" s="8">
        <v>21</v>
      </c>
      <c r="AQ3" s="8">
        <v>22</v>
      </c>
      <c r="AR3" s="8">
        <v>23</v>
      </c>
      <c r="AS3" s="8">
        <v>24</v>
      </c>
      <c r="AT3" s="8">
        <v>25</v>
      </c>
      <c r="AU3" s="8">
        <v>26</v>
      </c>
      <c r="AV3" s="8">
        <v>27</v>
      </c>
      <c r="AW3" s="8">
        <v>28</v>
      </c>
      <c r="AX3" s="8">
        <v>29</v>
      </c>
      <c r="AY3" s="8">
        <v>30</v>
      </c>
      <c r="AZ3" s="8">
        <v>31</v>
      </c>
    </row>
    <row r="4" spans="1:52" ht="24" customHeight="1">
      <c r="A4" s="104" t="s">
        <v>11</v>
      </c>
      <c r="B4" s="104"/>
      <c r="C4" s="104"/>
      <c r="D4" s="105"/>
      <c r="E4" s="105"/>
      <c r="F4" s="105"/>
      <c r="G4" s="105"/>
      <c r="H4" s="105"/>
      <c r="I4" s="105"/>
      <c r="J4" s="105"/>
      <c r="K4" s="102"/>
      <c r="L4" s="14" t="s">
        <v>10</v>
      </c>
      <c r="M4" s="106"/>
      <c r="N4" s="106"/>
      <c r="O4" s="15" t="s">
        <v>1</v>
      </c>
      <c r="P4" s="3"/>
      <c r="Q4" s="15" t="s">
        <v>9</v>
      </c>
      <c r="R4" s="3"/>
      <c r="S4" s="16" t="s">
        <v>8</v>
      </c>
      <c r="V4" s="8" t="s">
        <v>21</v>
      </c>
      <c r="W4" s="8" t="s">
        <v>20</v>
      </c>
    </row>
    <row r="5" spans="1:52" ht="24" customHeight="1">
      <c r="A5" s="107" t="s">
        <v>0</v>
      </c>
      <c r="B5" s="107"/>
      <c r="C5" s="107"/>
      <c r="D5" s="108"/>
      <c r="E5" s="108"/>
      <c r="F5" s="108"/>
      <c r="G5" s="108"/>
      <c r="H5" s="108"/>
      <c r="I5" s="108"/>
      <c r="J5" s="108"/>
      <c r="K5" s="102"/>
      <c r="L5" s="17"/>
      <c r="M5" s="109" t="str">
        <f>IF(M4="","",+DATE(M4,1,1))</f>
        <v/>
      </c>
      <c r="N5" s="109"/>
      <c r="O5" s="18" t="str">
        <f>+IF(M5="","","年)")</f>
        <v/>
      </c>
      <c r="P5" s="9"/>
      <c r="Q5" s="9"/>
      <c r="R5" s="9"/>
      <c r="S5" s="19"/>
      <c r="V5" s="8">
        <v>1</v>
      </c>
      <c r="W5" s="8">
        <v>2</v>
      </c>
      <c r="X5" s="8">
        <v>3</v>
      </c>
      <c r="Y5" s="8">
        <v>4</v>
      </c>
      <c r="Z5" s="8">
        <v>5</v>
      </c>
      <c r="AA5" s="8" t="s">
        <v>19</v>
      </c>
      <c r="AB5" s="8" t="s">
        <v>18</v>
      </c>
      <c r="AC5" s="8" t="s">
        <v>17</v>
      </c>
      <c r="AD5" s="8" t="s">
        <v>16</v>
      </c>
    </row>
    <row r="6" spans="1:52" ht="24" customHeight="1">
      <c r="A6" s="100" t="s">
        <v>3</v>
      </c>
      <c r="B6" s="100"/>
      <c r="C6" s="100"/>
      <c r="D6" s="4"/>
      <c r="E6" s="103" t="s">
        <v>2</v>
      </c>
      <c r="F6" s="103"/>
      <c r="G6" s="1"/>
      <c r="H6" s="11" t="s">
        <v>1</v>
      </c>
      <c r="I6" s="6"/>
      <c r="J6" s="12"/>
      <c r="K6" s="13" t="s">
        <v>13</v>
      </c>
      <c r="L6" s="100" t="s">
        <v>12</v>
      </c>
      <c r="M6" s="100"/>
      <c r="N6" s="100"/>
      <c r="O6" s="100"/>
      <c r="P6" s="100"/>
      <c r="Q6" s="100"/>
      <c r="R6" s="100"/>
      <c r="S6" s="100"/>
      <c r="V6" s="8" t="s">
        <v>15</v>
      </c>
      <c r="W6" s="8" t="s">
        <v>14</v>
      </c>
    </row>
    <row r="7" spans="1:52" ht="24" customHeight="1">
      <c r="A7" s="104" t="s">
        <v>11</v>
      </c>
      <c r="B7" s="104"/>
      <c r="C7" s="104"/>
      <c r="D7" s="105"/>
      <c r="E7" s="105"/>
      <c r="F7" s="105"/>
      <c r="G7" s="105"/>
      <c r="H7" s="105"/>
      <c r="I7" s="105"/>
      <c r="J7" s="105"/>
      <c r="K7" s="102"/>
      <c r="L7" s="14" t="s">
        <v>10</v>
      </c>
      <c r="M7" s="106"/>
      <c r="N7" s="106"/>
      <c r="O7" s="15" t="s">
        <v>1</v>
      </c>
      <c r="P7" s="3"/>
      <c r="Q7" s="15" t="s">
        <v>9</v>
      </c>
      <c r="R7" s="3"/>
      <c r="S7" s="16" t="s">
        <v>8</v>
      </c>
      <c r="V7" s="8">
        <v>2004</v>
      </c>
      <c r="W7" s="8">
        <v>2005</v>
      </c>
      <c r="X7" s="8">
        <v>2006</v>
      </c>
      <c r="Y7" s="8">
        <v>2007</v>
      </c>
      <c r="Z7" s="8">
        <v>2008</v>
      </c>
      <c r="AA7" s="8">
        <v>2009</v>
      </c>
      <c r="AB7" s="8">
        <v>2010</v>
      </c>
      <c r="AC7" s="8">
        <v>2011</v>
      </c>
      <c r="AD7" s="8">
        <v>2012</v>
      </c>
      <c r="AE7" s="8">
        <v>2013</v>
      </c>
      <c r="AF7" s="8">
        <v>2014</v>
      </c>
      <c r="AG7" s="8">
        <v>2015</v>
      </c>
      <c r="AH7" s="8">
        <v>2016</v>
      </c>
      <c r="AI7" s="8">
        <v>2017</v>
      </c>
      <c r="AJ7" s="8">
        <v>2018</v>
      </c>
      <c r="AK7" s="8">
        <v>2019</v>
      </c>
      <c r="AL7" s="8">
        <v>2020</v>
      </c>
      <c r="AM7" s="8">
        <v>2021</v>
      </c>
      <c r="AN7" s="8">
        <v>2022</v>
      </c>
      <c r="AO7" s="8">
        <v>2023</v>
      </c>
      <c r="AP7" s="8">
        <v>2024</v>
      </c>
      <c r="AQ7" s="8">
        <v>2025</v>
      </c>
      <c r="AR7" s="8">
        <v>2026</v>
      </c>
      <c r="AS7" s="8">
        <v>2027</v>
      </c>
    </row>
    <row r="8" spans="1:52" ht="24" customHeight="1">
      <c r="A8" s="107" t="s">
        <v>0</v>
      </c>
      <c r="B8" s="107"/>
      <c r="C8" s="107"/>
      <c r="D8" s="108"/>
      <c r="E8" s="108"/>
      <c r="F8" s="108"/>
      <c r="G8" s="108"/>
      <c r="H8" s="108"/>
      <c r="I8" s="108"/>
      <c r="J8" s="108"/>
      <c r="K8" s="102"/>
      <c r="L8" s="17"/>
      <c r="M8" s="109" t="str">
        <f>IF(M7="","",+DATE(M7,1,1))</f>
        <v/>
      </c>
      <c r="N8" s="109"/>
      <c r="O8" s="18" t="str">
        <f>+IF(M8="","","年)")</f>
        <v/>
      </c>
      <c r="P8" s="9"/>
      <c r="Q8" s="9"/>
      <c r="R8" s="9"/>
      <c r="S8" s="19"/>
    </row>
    <row r="9" spans="1:52" ht="24" customHeight="1">
      <c r="A9" s="100" t="s">
        <v>3</v>
      </c>
      <c r="B9" s="100"/>
      <c r="C9" s="100"/>
      <c r="D9" s="4"/>
      <c r="E9" s="103" t="s">
        <v>2</v>
      </c>
      <c r="F9" s="103"/>
      <c r="G9" s="1"/>
      <c r="H9" s="11" t="s">
        <v>1</v>
      </c>
      <c r="I9" s="6"/>
      <c r="J9" s="12"/>
      <c r="K9" s="13" t="s">
        <v>13</v>
      </c>
      <c r="L9" s="100" t="s">
        <v>12</v>
      </c>
      <c r="M9" s="100"/>
      <c r="N9" s="100"/>
      <c r="O9" s="100"/>
      <c r="P9" s="100"/>
      <c r="Q9" s="100"/>
      <c r="R9" s="100"/>
      <c r="S9" s="100"/>
      <c r="W9" s="8" t="s">
        <v>30</v>
      </c>
      <c r="X9" s="8" t="s">
        <v>35</v>
      </c>
    </row>
    <row r="10" spans="1:52" ht="24" customHeight="1">
      <c r="A10" s="104" t="s">
        <v>11</v>
      </c>
      <c r="B10" s="104"/>
      <c r="C10" s="104"/>
      <c r="D10" s="105"/>
      <c r="E10" s="105"/>
      <c r="F10" s="105"/>
      <c r="G10" s="105"/>
      <c r="H10" s="105"/>
      <c r="I10" s="105"/>
      <c r="J10" s="105"/>
      <c r="K10" s="102"/>
      <c r="L10" s="14" t="s">
        <v>10</v>
      </c>
      <c r="M10" s="106"/>
      <c r="N10" s="106"/>
      <c r="O10" s="15" t="s">
        <v>1</v>
      </c>
      <c r="P10" s="3"/>
      <c r="Q10" s="15" t="s">
        <v>9</v>
      </c>
      <c r="R10" s="3"/>
      <c r="S10" s="16" t="s">
        <v>8</v>
      </c>
      <c r="V10" s="8" t="s">
        <v>43</v>
      </c>
      <c r="W10" s="8" t="s">
        <v>37</v>
      </c>
      <c r="X10" s="8" t="s">
        <v>38</v>
      </c>
      <c r="Y10" s="8" t="s">
        <v>39</v>
      </c>
      <c r="Z10" s="8" t="s">
        <v>40</v>
      </c>
      <c r="AA10" s="8" t="s">
        <v>41</v>
      </c>
      <c r="AB10" s="8" t="s">
        <v>42</v>
      </c>
    </row>
    <row r="11" spans="1:52" ht="24" customHeight="1">
      <c r="A11" s="107" t="s">
        <v>0</v>
      </c>
      <c r="B11" s="107"/>
      <c r="C11" s="107"/>
      <c r="D11" s="108"/>
      <c r="E11" s="108"/>
      <c r="F11" s="108"/>
      <c r="G11" s="108"/>
      <c r="H11" s="108"/>
      <c r="I11" s="108"/>
      <c r="J11" s="108"/>
      <c r="K11" s="102"/>
      <c r="L11" s="17"/>
      <c r="M11" s="109" t="str">
        <f>IF(M10="","",+DATE(M10,1,1))</f>
        <v/>
      </c>
      <c r="N11" s="109"/>
      <c r="O11" s="18" t="str">
        <f>+IF(M11="","","年)")</f>
        <v/>
      </c>
      <c r="P11" s="9"/>
      <c r="Q11" s="9"/>
      <c r="R11" s="9"/>
      <c r="S11" s="19"/>
    </row>
    <row r="12" spans="1:52" ht="24" customHeight="1">
      <c r="A12" s="100" t="s">
        <v>3</v>
      </c>
      <c r="B12" s="100"/>
      <c r="C12" s="100"/>
      <c r="D12" s="4"/>
      <c r="E12" s="103" t="s">
        <v>2</v>
      </c>
      <c r="F12" s="103"/>
      <c r="G12" s="1"/>
      <c r="H12" s="11" t="s">
        <v>1</v>
      </c>
      <c r="I12" s="6"/>
      <c r="J12" s="12"/>
      <c r="K12" s="13" t="s">
        <v>13</v>
      </c>
      <c r="L12" s="100" t="s">
        <v>12</v>
      </c>
      <c r="M12" s="100"/>
      <c r="N12" s="100"/>
      <c r="O12" s="100"/>
      <c r="P12" s="100"/>
      <c r="Q12" s="100"/>
      <c r="R12" s="100"/>
      <c r="S12" s="100"/>
    </row>
    <row r="13" spans="1:52" ht="24" customHeight="1">
      <c r="A13" s="104" t="s">
        <v>11</v>
      </c>
      <c r="B13" s="104"/>
      <c r="C13" s="104"/>
      <c r="D13" s="105"/>
      <c r="E13" s="105"/>
      <c r="F13" s="105"/>
      <c r="G13" s="105"/>
      <c r="H13" s="105"/>
      <c r="I13" s="105"/>
      <c r="J13" s="105"/>
      <c r="K13" s="102"/>
      <c r="L13" s="14" t="s">
        <v>10</v>
      </c>
      <c r="M13" s="106"/>
      <c r="N13" s="106"/>
      <c r="O13" s="15" t="s">
        <v>1</v>
      </c>
      <c r="P13" s="3"/>
      <c r="Q13" s="15" t="s">
        <v>9</v>
      </c>
      <c r="R13" s="3"/>
      <c r="S13" s="16" t="s">
        <v>8</v>
      </c>
    </row>
    <row r="14" spans="1:52" ht="24" customHeight="1">
      <c r="A14" s="107" t="s">
        <v>0</v>
      </c>
      <c r="B14" s="107"/>
      <c r="C14" s="107"/>
      <c r="D14" s="108"/>
      <c r="E14" s="108"/>
      <c r="F14" s="108"/>
      <c r="G14" s="108"/>
      <c r="H14" s="108"/>
      <c r="I14" s="108"/>
      <c r="J14" s="108"/>
      <c r="K14" s="102"/>
      <c r="L14" s="17"/>
      <c r="M14" s="109" t="str">
        <f>IF(M13="","",+DATE(M13,1,1))</f>
        <v/>
      </c>
      <c r="N14" s="109"/>
      <c r="O14" s="20" t="str">
        <f>+IF(M14="","","年)")</f>
        <v/>
      </c>
      <c r="P14" s="9"/>
      <c r="Q14" s="9"/>
      <c r="R14" s="9"/>
      <c r="S14" s="19"/>
    </row>
    <row r="15" spans="1:52" ht="6" customHeight="1">
      <c r="A15" s="21"/>
      <c r="B15" s="21"/>
      <c r="C15" s="21"/>
      <c r="D15" s="21"/>
      <c r="E15" s="21"/>
      <c r="F15" s="21"/>
      <c r="G15" s="22"/>
      <c r="H15" s="22"/>
      <c r="I15" s="22"/>
      <c r="J15" s="22"/>
      <c r="K15" s="23"/>
      <c r="M15" s="24"/>
      <c r="N15" s="24"/>
      <c r="O15" s="18"/>
    </row>
    <row r="16" spans="1:52" ht="25.5" customHeight="1">
      <c r="A16" s="91" t="s">
        <v>34</v>
      </c>
      <c r="B16" s="92"/>
      <c r="C16" s="92"/>
      <c r="D16" s="92"/>
      <c r="E16" s="93"/>
      <c r="F16" s="97"/>
      <c r="G16" s="99" t="s">
        <v>9</v>
      </c>
      <c r="H16" s="84"/>
      <c r="I16" s="99" t="s">
        <v>8</v>
      </c>
      <c r="J16" s="84"/>
      <c r="K16" s="86" t="s">
        <v>7</v>
      </c>
      <c r="L16" s="88" t="s">
        <v>129</v>
      </c>
      <c r="M16" s="89"/>
      <c r="N16" s="89"/>
      <c r="O16" s="89"/>
      <c r="P16" s="89"/>
      <c r="Q16" s="89"/>
      <c r="R16" s="89"/>
      <c r="S16" s="89"/>
    </row>
    <row r="17" spans="1:19" ht="25.5" customHeight="1">
      <c r="A17" s="94"/>
      <c r="B17" s="95"/>
      <c r="C17" s="95"/>
      <c r="D17" s="95"/>
      <c r="E17" s="96"/>
      <c r="F17" s="98"/>
      <c r="G17" s="85"/>
      <c r="H17" s="85"/>
      <c r="I17" s="85"/>
      <c r="J17" s="85"/>
      <c r="K17" s="87"/>
      <c r="L17" s="90"/>
      <c r="M17" s="89"/>
      <c r="N17" s="89"/>
      <c r="O17" s="89"/>
      <c r="P17" s="89"/>
      <c r="Q17" s="89"/>
      <c r="R17" s="89"/>
      <c r="S17" s="89"/>
    </row>
    <row r="18" spans="1:19" ht="25.5" customHeight="1">
      <c r="A18" s="100" t="s">
        <v>126</v>
      </c>
      <c r="B18" s="100"/>
      <c r="C18" s="100"/>
      <c r="D18" s="101" t="s">
        <v>128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</row>
    <row r="19" spans="1:19" ht="25.5" customHeight="1">
      <c r="A19" s="100"/>
      <c r="B19" s="100"/>
      <c r="C19" s="100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</row>
    <row r="20" spans="1:19" ht="25.5" customHeight="1">
      <c r="A20" s="100" t="s">
        <v>127</v>
      </c>
      <c r="B20" s="100"/>
      <c r="C20" s="100"/>
      <c r="D20" s="100" t="s">
        <v>5</v>
      </c>
      <c r="E20" s="100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</row>
    <row r="21" spans="1:19" ht="25.5" customHeight="1">
      <c r="A21" s="100"/>
      <c r="B21" s="100"/>
      <c r="C21" s="100"/>
      <c r="D21" s="100" t="s">
        <v>4</v>
      </c>
      <c r="E21" s="100"/>
      <c r="F21" s="102"/>
      <c r="G21" s="102"/>
      <c r="H21" s="102"/>
      <c r="I21" s="102"/>
      <c r="J21" s="102"/>
      <c r="K21" s="102"/>
      <c r="L21" s="102"/>
      <c r="M21" s="102"/>
      <c r="N21" s="102"/>
      <c r="O21" s="102"/>
      <c r="P21" s="102"/>
      <c r="Q21" s="102"/>
      <c r="R21" s="102"/>
    </row>
    <row r="22" spans="1:19" ht="25.5" customHeight="1">
      <c r="A22" s="100" t="s">
        <v>26</v>
      </c>
      <c r="B22" s="100"/>
      <c r="C22" s="100"/>
      <c r="D22" s="114" t="s">
        <v>27</v>
      </c>
      <c r="E22" s="115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</row>
    <row r="23" spans="1:19" ht="25.5" customHeight="1">
      <c r="A23" s="100"/>
      <c r="B23" s="100"/>
      <c r="C23" s="100"/>
      <c r="D23" s="92" t="s">
        <v>6</v>
      </c>
      <c r="E23" s="93"/>
      <c r="F23" s="117"/>
      <c r="G23" s="118"/>
      <c r="H23" s="118"/>
      <c r="I23" s="118"/>
      <c r="J23" s="118"/>
      <c r="K23" s="118"/>
      <c r="L23" s="118"/>
      <c r="M23" s="118"/>
      <c r="N23" s="118"/>
      <c r="O23" s="118"/>
      <c r="P23" s="118"/>
      <c r="Q23" s="118"/>
      <c r="R23" s="119"/>
    </row>
    <row r="24" spans="1:19" ht="25.5" customHeight="1">
      <c r="A24" s="100"/>
      <c r="B24" s="100"/>
      <c r="C24" s="100"/>
      <c r="D24" s="111"/>
      <c r="E24" s="116"/>
      <c r="F24" s="120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2"/>
    </row>
    <row r="25" spans="1:19" ht="25.5" customHeight="1">
      <c r="A25" s="100"/>
      <c r="B25" s="100"/>
      <c r="C25" s="100"/>
      <c r="D25" s="114" t="s">
        <v>28</v>
      </c>
      <c r="E25" s="115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  <c r="R25" s="102"/>
    </row>
    <row r="26" spans="1:19" ht="25.5" customHeight="1">
      <c r="A26" s="100"/>
      <c r="B26" s="100"/>
      <c r="C26" s="100"/>
      <c r="D26" s="100" t="s">
        <v>29</v>
      </c>
      <c r="E26" s="100"/>
      <c r="F26" s="100"/>
      <c r="G26" s="100"/>
      <c r="H26" s="100"/>
      <c r="I26" s="100"/>
      <c r="J26" s="100"/>
      <c r="K26" s="100"/>
      <c r="L26" s="100"/>
      <c r="M26" s="100"/>
      <c r="N26" s="7"/>
    </row>
    <row r="27" spans="1:19" ht="13.5" customHeight="1">
      <c r="N27" s="26"/>
    </row>
    <row r="28" spans="1:19" ht="25.5" customHeight="1">
      <c r="B28" s="28" t="s">
        <v>32</v>
      </c>
    </row>
    <row r="29" spans="1:19" ht="25.5" customHeight="1">
      <c r="B29" s="28" t="s">
        <v>44</v>
      </c>
    </row>
    <row r="30" spans="1:19" ht="25.5" customHeight="1">
      <c r="B30" s="28" t="s">
        <v>45</v>
      </c>
    </row>
    <row r="31" spans="1:19" ht="14.25" customHeight="1">
      <c r="A31" s="27" t="s">
        <v>36</v>
      </c>
    </row>
    <row r="32" spans="1:19" ht="25.5" customHeight="1">
      <c r="A32" s="111" t="s">
        <v>24</v>
      </c>
      <c r="B32" s="111"/>
      <c r="C32" s="112"/>
      <c r="D32" s="112"/>
      <c r="E32" s="9" t="s">
        <v>1</v>
      </c>
      <c r="F32" s="5"/>
      <c r="G32" s="9" t="s">
        <v>23</v>
      </c>
      <c r="H32" s="5"/>
      <c r="I32" s="9" t="s">
        <v>8</v>
      </c>
      <c r="K32" s="111" t="s">
        <v>22</v>
      </c>
      <c r="L32" s="111"/>
      <c r="M32" s="111"/>
      <c r="N32" s="113"/>
      <c r="O32" s="113"/>
      <c r="P32" s="113"/>
      <c r="Q32" s="113"/>
      <c r="R32" s="113"/>
      <c r="S32" s="113"/>
    </row>
  </sheetData>
  <sheetProtection selectLockedCells="1"/>
  <mergeCells count="68">
    <mergeCell ref="F1:N1"/>
    <mergeCell ref="A32:B32"/>
    <mergeCell ref="C32:D32"/>
    <mergeCell ref="K32:M32"/>
    <mergeCell ref="N32:S32"/>
    <mergeCell ref="A22:C26"/>
    <mergeCell ref="D26:M26"/>
    <mergeCell ref="D22:E22"/>
    <mergeCell ref="D25:E25"/>
    <mergeCell ref="F22:R22"/>
    <mergeCell ref="F25:R25"/>
    <mergeCell ref="D23:E24"/>
    <mergeCell ref="F23:R24"/>
    <mergeCell ref="A3:C3"/>
    <mergeCell ref="E3:F3"/>
    <mergeCell ref="L3:S3"/>
    <mergeCell ref="A4:C4"/>
    <mergeCell ref="D4:J4"/>
    <mergeCell ref="K4:K5"/>
    <mergeCell ref="M4:N4"/>
    <mergeCell ref="A5:C5"/>
    <mergeCell ref="D5:J5"/>
    <mergeCell ref="M5:N5"/>
    <mergeCell ref="A6:C6"/>
    <mergeCell ref="E6:F6"/>
    <mergeCell ref="L6:S6"/>
    <mergeCell ref="A7:C7"/>
    <mergeCell ref="D7:J7"/>
    <mergeCell ref="K7:K8"/>
    <mergeCell ref="M7:N7"/>
    <mergeCell ref="A8:C8"/>
    <mergeCell ref="D8:J8"/>
    <mergeCell ref="M8:N8"/>
    <mergeCell ref="A9:C9"/>
    <mergeCell ref="E9:F9"/>
    <mergeCell ref="L9:S9"/>
    <mergeCell ref="A10:C10"/>
    <mergeCell ref="D10:J10"/>
    <mergeCell ref="K10:K11"/>
    <mergeCell ref="M10:N10"/>
    <mergeCell ref="A11:C11"/>
    <mergeCell ref="D11:J11"/>
    <mergeCell ref="M11:N11"/>
    <mergeCell ref="A12:C12"/>
    <mergeCell ref="E12:F12"/>
    <mergeCell ref="L12:S12"/>
    <mergeCell ref="A13:C13"/>
    <mergeCell ref="D13:J13"/>
    <mergeCell ref="K13:K14"/>
    <mergeCell ref="M13:N13"/>
    <mergeCell ref="A14:C14"/>
    <mergeCell ref="D14:J14"/>
    <mergeCell ref="M14:N14"/>
    <mergeCell ref="A18:C19"/>
    <mergeCell ref="D18:R19"/>
    <mergeCell ref="A20:C21"/>
    <mergeCell ref="D20:E20"/>
    <mergeCell ref="F20:R20"/>
    <mergeCell ref="D21:E21"/>
    <mergeCell ref="F21:R21"/>
    <mergeCell ref="J16:J17"/>
    <mergeCell ref="K16:K17"/>
    <mergeCell ref="L16:S17"/>
    <mergeCell ref="A16:E17"/>
    <mergeCell ref="F16:F17"/>
    <mergeCell ref="G16:G17"/>
    <mergeCell ref="H16:H17"/>
    <mergeCell ref="I16:I17"/>
  </mergeCells>
  <phoneticPr fontId="2"/>
  <conditionalFormatting sqref="A28:A29">
    <cfRule type="containsBlanks" dxfId="93" priority="1">
      <formula>LEN(TRIM(A28))=0</formula>
    </cfRule>
  </conditionalFormatting>
  <conditionalFormatting sqref="C32 F32 H32">
    <cfRule type="cellIs" dxfId="92" priority="26" operator="equal">
      <formula>""""""</formula>
    </cfRule>
  </conditionalFormatting>
  <conditionalFormatting sqref="C32">
    <cfRule type="containsBlanks" dxfId="91" priority="25">
      <formula>LEN(TRIM(C32))=0</formula>
    </cfRule>
  </conditionalFormatting>
  <conditionalFormatting sqref="D3 G3">
    <cfRule type="cellIs" dxfId="90" priority="18" operator="equal">
      <formula>""""""</formula>
    </cfRule>
  </conditionalFormatting>
  <conditionalFormatting sqref="D3">
    <cfRule type="containsBlanks" dxfId="89" priority="17">
      <formula>LEN(TRIM(D3))=0</formula>
    </cfRule>
  </conditionalFormatting>
  <conditionalFormatting sqref="D22:D23 D25:D26">
    <cfRule type="containsBlanks" dxfId="88" priority="3">
      <formula>LEN(TRIM(D22))=0</formula>
    </cfRule>
  </conditionalFormatting>
  <conditionalFormatting sqref="D4:K5">
    <cfRule type="containsBlanks" dxfId="87" priority="7">
      <formula>LEN(TRIM(D4))=0</formula>
    </cfRule>
  </conditionalFormatting>
  <conditionalFormatting sqref="D18:R19">
    <cfRule type="containsBlanks" dxfId="86" priority="5">
      <formula>LEN(TRIM(D18))=0</formula>
    </cfRule>
  </conditionalFormatting>
  <conditionalFormatting sqref="F32">
    <cfRule type="containsBlanks" dxfId="85" priority="24">
      <formula>LEN(TRIM(F32))=0</formula>
    </cfRule>
  </conditionalFormatting>
  <conditionalFormatting sqref="F16:J16">
    <cfRule type="containsBlanks" dxfId="84" priority="6">
      <formula>LEN(TRIM(F16))=0</formula>
    </cfRule>
  </conditionalFormatting>
  <conditionalFormatting sqref="F20:R22 F23 F25:R25">
    <cfRule type="containsBlanks" dxfId="83" priority="4">
      <formula>LEN(TRIM(F20))=0</formula>
    </cfRule>
  </conditionalFormatting>
  <conditionalFormatting sqref="G3">
    <cfRule type="containsBlanks" dxfId="82" priority="16">
      <formula>LEN(TRIM(G3))=0</formula>
    </cfRule>
  </conditionalFormatting>
  <conditionalFormatting sqref="H32">
    <cfRule type="containsBlanks" dxfId="81" priority="23">
      <formula>LEN(TRIM(H32))=0</formula>
    </cfRule>
  </conditionalFormatting>
  <conditionalFormatting sqref="M4">
    <cfRule type="containsBlanks" dxfId="80" priority="13">
      <formula>LEN(TRIM(M4))=0</formula>
    </cfRule>
    <cfRule type="cellIs" dxfId="79" priority="14" operator="equal">
      <formula>""""""</formula>
    </cfRule>
  </conditionalFormatting>
  <conditionalFormatting sqref="N26">
    <cfRule type="containsBlanks" dxfId="78" priority="2">
      <formula>LEN(TRIM(N26))=0</formula>
    </cfRule>
  </conditionalFormatting>
  <conditionalFormatting sqref="N32:S32">
    <cfRule type="containsBlanks" dxfId="77" priority="19">
      <formula>LEN(TRIM(N32))=0</formula>
    </cfRule>
    <cfRule type="cellIs" dxfId="76" priority="20" operator="equal">
      <formula>""""""</formula>
    </cfRule>
  </conditionalFormatting>
  <conditionalFormatting sqref="P4">
    <cfRule type="containsBlanks" dxfId="75" priority="11">
      <formula>LEN(TRIM(P4))=0</formula>
    </cfRule>
    <cfRule type="cellIs" dxfId="74" priority="12" operator="equal">
      <formula>""""""</formula>
    </cfRule>
  </conditionalFormatting>
  <conditionalFormatting sqref="R4">
    <cfRule type="containsBlanks" dxfId="73" priority="9">
      <formula>LEN(TRIM(R4))=0</formula>
    </cfRule>
    <cfRule type="cellIs" dxfId="72" priority="10" operator="equal">
      <formula>""""""</formula>
    </cfRule>
  </conditionalFormatting>
  <dataValidations count="10">
    <dataValidation type="list" allowBlank="1" showInputMessage="1" showErrorMessage="1" sqref="H32 R4 R7 R10 R13 H16" xr:uid="{EE2D892C-AE2E-4E21-8EC4-358BAB290BD1}">
      <formula1>$V$3:$AZ$3</formula1>
    </dataValidation>
    <dataValidation type="list" allowBlank="1" showInputMessage="1" showErrorMessage="1" sqref="C32" xr:uid="{931FABAF-10E0-4B8B-BACC-D45803CBC517}">
      <formula1>$V$2:$AA$2</formula1>
    </dataValidation>
    <dataValidation type="list" allowBlank="1" showInputMessage="1" showErrorMessage="1" sqref="F32 P4 P7 P10 P13 F16" xr:uid="{2915E83A-5247-4570-9411-A94082E53600}">
      <formula1>$V$3:$AG$3</formula1>
    </dataValidation>
    <dataValidation type="list" allowBlank="1" showInputMessage="1" showErrorMessage="1" sqref="D3 D6 D9 D12" xr:uid="{1CD57074-EC2A-4B51-B10C-59D288A85704}">
      <formula1>$V$4:$W$4</formula1>
    </dataValidation>
    <dataValidation type="list" allowBlank="1" showInputMessage="1" showErrorMessage="1" sqref="G3 G6 G9 G12" xr:uid="{1416A479-759D-4CE5-865E-CE574641ED0F}">
      <formula1>$V$3:$AA$3</formula1>
    </dataValidation>
    <dataValidation type="list" allowBlank="1" showInputMessage="1" showErrorMessage="1" sqref="I3 I6 I9 I12" xr:uid="{F2BDBBF0-D84F-4435-AFAC-C9A378962E11}">
      <formula1>$V$5:$AD$5</formula1>
    </dataValidation>
    <dataValidation type="list" allowBlank="1" showInputMessage="1" showErrorMessage="1" sqref="K4:K5 K7:K8 K10:K11 K13:K14" xr:uid="{280E761B-622A-4C18-A6C8-C078B1598443}">
      <formula1>$V$6:$W$6</formula1>
    </dataValidation>
    <dataValidation type="list" allowBlank="1" showInputMessage="1" showErrorMessage="1" sqref="M4:N4 M7:N7 M10:N10 M13:N13" xr:uid="{47055779-9734-404F-9A85-1F2297BD6FB6}">
      <formula1>$V$7:$AS$7</formula1>
    </dataValidation>
    <dataValidation type="list" allowBlank="1" showInputMessage="1" showErrorMessage="1" sqref="N26" xr:uid="{32C4F328-1EE8-4BBD-BC12-E02D8813BA3B}">
      <formula1>$W$9:$X$9</formula1>
    </dataValidation>
    <dataValidation type="list" allowBlank="1" showInputMessage="1" showErrorMessage="1" sqref="J16" xr:uid="{224A03AA-519C-44E4-A756-882857657D26}">
      <formula1>$V$10:$AB$10</formula1>
    </dataValidation>
  </dataValidations>
  <pageMargins left="0.51181102362204722" right="0.51181102362204722" top="0.35433070866141736" bottom="0.35433070866141736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Check Box 4">
              <controlPr defaultSize="0" autoFill="0" autoLine="0" autoPict="0">
                <anchor moveWithCells="1">
                  <from>
                    <xdr:col>0</xdr:col>
                    <xdr:colOff>114300</xdr:colOff>
                    <xdr:row>27</xdr:row>
                    <xdr:rowOff>95250</xdr:rowOff>
                  </from>
                  <to>
                    <xdr:col>1</xdr:col>
                    <xdr:colOff>85725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5" name="Check Box 6">
              <controlPr defaultSize="0" autoFill="0" autoLine="0" autoPict="0">
                <anchor moveWithCells="1">
                  <from>
                    <xdr:col>0</xdr:col>
                    <xdr:colOff>114300</xdr:colOff>
                    <xdr:row>28</xdr:row>
                    <xdr:rowOff>95250</xdr:rowOff>
                  </from>
                  <to>
                    <xdr:col>1</xdr:col>
                    <xdr:colOff>85725</xdr:colOff>
                    <xdr:row>29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C36E8-A418-4532-8439-67557C6CE872}">
  <sheetPr>
    <tabColor rgb="FFFFC000"/>
  </sheetPr>
  <dimension ref="A1:BQ32"/>
  <sheetViews>
    <sheetView view="pageBreakPreview" zoomScaleNormal="100" zoomScaleSheetLayoutView="100" workbookViewId="0">
      <selection activeCell="D4" sqref="D4:J4"/>
    </sheetView>
  </sheetViews>
  <sheetFormatPr defaultColWidth="4.375" defaultRowHeight="24" customHeight="1"/>
  <cols>
    <col min="1" max="20" width="4.375" style="8"/>
    <col min="21" max="54" width="2.375" style="8" hidden="1" customWidth="1"/>
    <col min="55" max="64" width="2.375" style="8" customWidth="1"/>
    <col min="65" max="65" width="2.375" style="8" hidden="1" customWidth="1"/>
    <col min="66" max="66" width="9.375" style="8" hidden="1" customWidth="1"/>
    <col min="67" max="69" width="4.375" style="8" hidden="1" customWidth="1"/>
    <col min="70" max="70" width="4.375" style="8" customWidth="1"/>
    <col min="71" max="16384" width="4.375" style="8"/>
  </cols>
  <sheetData>
    <row r="1" spans="1:68" ht="24" customHeight="1">
      <c r="C1" s="136" t="str">
        <f>IF(G2="","",BP1)</f>
        <v/>
      </c>
      <c r="D1" s="136"/>
      <c r="E1" s="136"/>
      <c r="F1" s="110" t="s">
        <v>122</v>
      </c>
      <c r="G1" s="110"/>
      <c r="H1" s="110"/>
      <c r="I1" s="110"/>
      <c r="J1" s="110"/>
      <c r="K1" s="110"/>
      <c r="L1" s="110"/>
      <c r="M1" s="110"/>
      <c r="N1" s="110"/>
      <c r="BM1" s="8" t="s">
        <v>73</v>
      </c>
      <c r="BN1" s="8" t="e">
        <f>IF(G2&lt;4,#REF!,BN2)</f>
        <v>#REF!</v>
      </c>
      <c r="BO1" s="8" t="s">
        <v>72</v>
      </c>
      <c r="BP1" s="8" t="e">
        <f>CONCATENATE(BM1,BN1,BO1)</f>
        <v>#REF!</v>
      </c>
    </row>
    <row r="2" spans="1:68" ht="12.75" customHeight="1">
      <c r="A2" s="50"/>
      <c r="B2" s="50"/>
      <c r="C2" s="50"/>
      <c r="D2" s="50"/>
      <c r="E2" s="50"/>
      <c r="F2" s="50"/>
      <c r="G2" s="50"/>
      <c r="H2" s="50"/>
      <c r="I2" s="50"/>
      <c r="J2" s="25"/>
      <c r="K2" s="25"/>
      <c r="L2" s="25"/>
      <c r="M2" s="25"/>
      <c r="N2" s="25"/>
      <c r="U2" s="8">
        <v>0</v>
      </c>
      <c r="V2" s="8">
        <v>1</v>
      </c>
      <c r="W2" s="8">
        <v>2</v>
      </c>
      <c r="X2" s="8">
        <v>3</v>
      </c>
      <c r="Y2" s="8">
        <v>4</v>
      </c>
      <c r="Z2" s="8">
        <v>5</v>
      </c>
      <c r="AA2" s="8">
        <v>6</v>
      </c>
      <c r="AB2" s="8">
        <v>7</v>
      </c>
      <c r="AC2" s="8">
        <v>8</v>
      </c>
      <c r="AD2" s="8">
        <v>9</v>
      </c>
      <c r="AE2" s="8">
        <v>10</v>
      </c>
      <c r="AF2" s="8">
        <v>11</v>
      </c>
      <c r="AG2" s="8">
        <v>12</v>
      </c>
      <c r="AH2" s="8">
        <v>13</v>
      </c>
      <c r="AI2" s="8">
        <v>14</v>
      </c>
      <c r="AJ2" s="8">
        <v>15</v>
      </c>
      <c r="AK2" s="8">
        <v>16</v>
      </c>
      <c r="AL2" s="8">
        <v>17</v>
      </c>
      <c r="AM2" s="8">
        <v>18</v>
      </c>
      <c r="AN2" s="8">
        <v>19</v>
      </c>
      <c r="AO2" s="8">
        <v>20</v>
      </c>
      <c r="AP2" s="8">
        <v>21</v>
      </c>
      <c r="AQ2" s="8">
        <v>22</v>
      </c>
      <c r="AR2" s="8">
        <v>23</v>
      </c>
      <c r="AS2" s="8">
        <v>24</v>
      </c>
      <c r="AT2" s="8">
        <v>25</v>
      </c>
      <c r="AU2" s="8">
        <v>26</v>
      </c>
      <c r="AV2" s="8">
        <v>27</v>
      </c>
      <c r="AW2" s="8">
        <v>28</v>
      </c>
      <c r="AX2" s="8">
        <v>29</v>
      </c>
      <c r="AY2" s="8">
        <v>30</v>
      </c>
      <c r="AZ2" s="8">
        <v>31</v>
      </c>
      <c r="BN2" s="49" t="str">
        <f>IF(D2="","",D2-2018)</f>
        <v/>
      </c>
    </row>
    <row r="3" spans="1:68" ht="24" customHeight="1">
      <c r="A3" s="100" t="s">
        <v>3</v>
      </c>
      <c r="B3" s="100"/>
      <c r="C3" s="100"/>
      <c r="D3" s="137" t="str">
        <f>IF(入学・編入学願書!D3="","",入学・編入学願書!D3)</f>
        <v/>
      </c>
      <c r="E3" s="138"/>
      <c r="F3" s="10" t="s">
        <v>2</v>
      </c>
      <c r="G3" s="139" t="str">
        <f>IF(入学・編入学願書!G3="","",入学・編入学願書!G3)</f>
        <v/>
      </c>
      <c r="H3" s="140"/>
      <c r="I3" s="12" t="s">
        <v>1</v>
      </c>
      <c r="J3" s="25"/>
      <c r="K3" s="50"/>
      <c r="L3" s="50"/>
      <c r="M3" s="50"/>
      <c r="N3" s="50"/>
      <c r="O3" s="9"/>
      <c r="P3" s="9"/>
      <c r="Q3" s="9"/>
      <c r="R3" s="9"/>
      <c r="S3" s="9"/>
      <c r="BN3" s="51"/>
    </row>
    <row r="4" spans="1:68" ht="24" customHeight="1">
      <c r="A4" s="104" t="s">
        <v>11</v>
      </c>
      <c r="B4" s="104"/>
      <c r="C4" s="104"/>
      <c r="D4" s="104" t="str">
        <f>IF(入学・編入学願書!D4="","",入学・編入学願書!D4)</f>
        <v/>
      </c>
      <c r="E4" s="104"/>
      <c r="F4" s="104"/>
      <c r="G4" s="104"/>
      <c r="H4" s="104"/>
      <c r="I4" s="104"/>
      <c r="J4" s="104"/>
      <c r="K4" s="13" t="s">
        <v>13</v>
      </c>
      <c r="L4" s="100" t="s">
        <v>12</v>
      </c>
      <c r="M4" s="100"/>
      <c r="N4" s="100"/>
      <c r="O4" s="100"/>
      <c r="P4" s="100"/>
      <c r="Q4" s="100"/>
      <c r="R4" s="100"/>
      <c r="S4" s="100"/>
      <c r="V4" s="8" t="s">
        <v>21</v>
      </c>
      <c r="W4" s="8" t="s">
        <v>20</v>
      </c>
      <c r="BN4" s="48"/>
    </row>
    <row r="5" spans="1:68" ht="24" customHeight="1">
      <c r="A5" s="145" t="s">
        <v>0</v>
      </c>
      <c r="B5" s="145"/>
      <c r="C5" s="145"/>
      <c r="D5" s="104" t="str">
        <f>IF(入学・編入学願書!D5="","",入学・編入学願書!D5)</f>
        <v/>
      </c>
      <c r="E5" s="104"/>
      <c r="F5" s="104"/>
      <c r="G5" s="104"/>
      <c r="H5" s="104"/>
      <c r="I5" s="104"/>
      <c r="J5" s="104"/>
      <c r="K5" s="132" t="str">
        <f>IF(入学・編入学願書!K4="","",入学・編入学願書!K4)</f>
        <v/>
      </c>
      <c r="L5" s="14" t="s">
        <v>10</v>
      </c>
      <c r="M5" s="144" t="str">
        <f>IF(入学・編入学願書!M4="","",入学・編入学願書!M4)</f>
        <v/>
      </c>
      <c r="N5" s="144"/>
      <c r="O5" s="15" t="s">
        <v>1</v>
      </c>
      <c r="P5" s="15" t="str">
        <f>IF(入学・編入学願書!P4="","",入学・編入学願書!P4)</f>
        <v/>
      </c>
      <c r="Q5" s="15" t="s">
        <v>9</v>
      </c>
      <c r="R5" s="15" t="str">
        <f>IF(入学・編入学願書!R4="","",入学・編入学願書!R4)</f>
        <v/>
      </c>
      <c r="S5" s="16" t="s">
        <v>8</v>
      </c>
      <c r="V5" s="8">
        <v>1</v>
      </c>
      <c r="W5" s="8">
        <v>2</v>
      </c>
      <c r="X5" s="8">
        <v>3</v>
      </c>
      <c r="Y5" s="8">
        <v>4</v>
      </c>
      <c r="Z5" s="8">
        <v>5</v>
      </c>
      <c r="AA5" s="8" t="s">
        <v>19</v>
      </c>
      <c r="AB5" s="8" t="s">
        <v>18</v>
      </c>
      <c r="AC5" s="8" t="s">
        <v>17</v>
      </c>
      <c r="AD5" s="8" t="s">
        <v>16</v>
      </c>
    </row>
    <row r="6" spans="1:68" ht="24" customHeight="1">
      <c r="A6" s="147" t="s">
        <v>71</v>
      </c>
      <c r="B6" s="147"/>
      <c r="C6" s="147"/>
      <c r="D6" s="126"/>
      <c r="E6" s="126"/>
      <c r="F6" s="126"/>
      <c r="G6" s="126"/>
      <c r="H6" s="126"/>
      <c r="I6" s="126"/>
      <c r="J6" s="126"/>
      <c r="K6" s="147"/>
      <c r="L6" s="17"/>
      <c r="M6" s="109" t="str">
        <f>IF(M5="","",+DATE(M5,1,1))</f>
        <v/>
      </c>
      <c r="N6" s="109"/>
      <c r="O6" s="20" t="str">
        <f>+IF(M6="","","年)")</f>
        <v/>
      </c>
      <c r="P6" s="9"/>
      <c r="Q6" s="9"/>
      <c r="R6" s="9"/>
      <c r="S6" s="19"/>
      <c r="V6" s="8" t="s">
        <v>15</v>
      </c>
      <c r="W6" s="8" t="s">
        <v>14</v>
      </c>
    </row>
    <row r="7" spans="1:68" ht="24" customHeight="1">
      <c r="A7" s="143" t="s">
        <v>70</v>
      </c>
      <c r="B7" s="115"/>
      <c r="C7" s="128"/>
      <c r="D7" s="129"/>
      <c r="E7" s="130"/>
      <c r="F7" s="100" t="s">
        <v>69</v>
      </c>
      <c r="G7" s="100"/>
      <c r="H7" s="2"/>
      <c r="I7" s="10" t="s">
        <v>1</v>
      </c>
      <c r="J7" s="1"/>
      <c r="K7" s="12" t="s">
        <v>9</v>
      </c>
      <c r="L7" s="25" t="s">
        <v>31</v>
      </c>
      <c r="V7" s="8">
        <v>2004</v>
      </c>
      <c r="W7" s="8">
        <v>2005</v>
      </c>
      <c r="X7" s="8">
        <v>2006</v>
      </c>
      <c r="Y7" s="8">
        <v>2007</v>
      </c>
      <c r="Z7" s="8">
        <v>2008</v>
      </c>
      <c r="AA7" s="8">
        <v>2009</v>
      </c>
      <c r="AB7" s="8">
        <v>2010</v>
      </c>
      <c r="AC7" s="8">
        <v>2011</v>
      </c>
      <c r="AD7" s="8">
        <v>2012</v>
      </c>
      <c r="AE7" s="8">
        <v>2013</v>
      </c>
      <c r="AF7" s="8">
        <v>2014</v>
      </c>
      <c r="AG7" s="8">
        <v>2015</v>
      </c>
      <c r="AH7" s="8">
        <v>2016</v>
      </c>
      <c r="AI7" s="8">
        <v>2017</v>
      </c>
      <c r="AJ7" s="8">
        <v>2018</v>
      </c>
      <c r="AK7" s="8">
        <v>2019</v>
      </c>
      <c r="AL7" s="8">
        <v>2020</v>
      </c>
      <c r="AM7" s="8">
        <v>2021</v>
      </c>
      <c r="AN7" s="8">
        <v>2022</v>
      </c>
      <c r="AO7" s="8">
        <v>2023</v>
      </c>
      <c r="AP7" s="8">
        <v>2024</v>
      </c>
      <c r="AQ7" s="8">
        <v>2025</v>
      </c>
      <c r="AR7" s="8">
        <v>2026</v>
      </c>
      <c r="AS7" s="8">
        <v>2027</v>
      </c>
    </row>
    <row r="8" spans="1:68" ht="22.5" customHeight="1">
      <c r="A8" s="152" t="s">
        <v>68</v>
      </c>
      <c r="B8" s="100"/>
      <c r="C8" s="100"/>
      <c r="D8" s="100" t="s">
        <v>67</v>
      </c>
      <c r="E8" s="100"/>
      <c r="F8" s="128"/>
      <c r="G8" s="129"/>
      <c r="H8" s="130"/>
      <c r="I8" s="151"/>
      <c r="J8" s="127"/>
      <c r="K8" s="10" t="s">
        <v>1</v>
      </c>
      <c r="L8" s="1"/>
      <c r="M8" s="10" t="s">
        <v>9</v>
      </c>
      <c r="N8" s="47" t="s">
        <v>62</v>
      </c>
      <c r="O8" s="127"/>
      <c r="P8" s="127"/>
      <c r="Q8" s="10" t="s">
        <v>1</v>
      </c>
      <c r="R8" s="1"/>
      <c r="S8" s="12" t="s">
        <v>9</v>
      </c>
      <c r="W8" s="8" t="s">
        <v>30</v>
      </c>
    </row>
    <row r="9" spans="1:68" ht="22.5" customHeight="1">
      <c r="A9" s="100"/>
      <c r="B9" s="100"/>
      <c r="C9" s="100"/>
      <c r="D9" s="100" t="s">
        <v>67</v>
      </c>
      <c r="E9" s="100"/>
      <c r="F9" s="128"/>
      <c r="G9" s="129"/>
      <c r="H9" s="130"/>
      <c r="I9" s="151"/>
      <c r="J9" s="127"/>
      <c r="K9" s="10" t="s">
        <v>1</v>
      </c>
      <c r="L9" s="1"/>
      <c r="M9" s="10" t="s">
        <v>9</v>
      </c>
      <c r="N9" s="10" t="s">
        <v>62</v>
      </c>
      <c r="O9" s="127"/>
      <c r="P9" s="127"/>
      <c r="Q9" s="10" t="s">
        <v>1</v>
      </c>
      <c r="R9" s="1"/>
      <c r="S9" s="12" t="s">
        <v>9</v>
      </c>
    </row>
    <row r="10" spans="1:68" ht="24" customHeight="1">
      <c r="A10" s="153" t="s">
        <v>66</v>
      </c>
      <c r="B10" s="141" t="s">
        <v>65</v>
      </c>
      <c r="C10" s="142"/>
      <c r="D10" s="105"/>
      <c r="E10" s="105"/>
      <c r="F10" s="105"/>
      <c r="G10" s="105"/>
      <c r="H10" s="105"/>
      <c r="I10" s="105"/>
      <c r="J10" s="105"/>
      <c r="K10" s="105"/>
      <c r="L10" s="105"/>
      <c r="M10" s="105"/>
    </row>
    <row r="11" spans="1:68" ht="24" customHeight="1">
      <c r="A11" s="153"/>
      <c r="B11" s="147" t="s">
        <v>63</v>
      </c>
      <c r="C11" s="147"/>
      <c r="D11" s="112"/>
      <c r="E11" s="112"/>
      <c r="F11" s="9" t="s">
        <v>1</v>
      </c>
      <c r="G11" s="5"/>
      <c r="H11" s="9" t="s">
        <v>9</v>
      </c>
      <c r="I11" s="5"/>
      <c r="J11" s="9" t="s">
        <v>8</v>
      </c>
      <c r="K11" s="9" t="s">
        <v>62</v>
      </c>
      <c r="L11" s="112"/>
      <c r="M11" s="112"/>
      <c r="N11" s="10" t="s">
        <v>1</v>
      </c>
      <c r="O11" s="1"/>
      <c r="P11" s="10" t="s">
        <v>9</v>
      </c>
      <c r="Q11" s="1"/>
      <c r="R11" s="12" t="s">
        <v>8</v>
      </c>
    </row>
    <row r="12" spans="1:68" ht="24" customHeight="1">
      <c r="A12" s="153"/>
      <c r="B12" s="104" t="s">
        <v>64</v>
      </c>
      <c r="C12" s="104"/>
      <c r="D12" s="105"/>
      <c r="E12" s="105"/>
      <c r="F12" s="105"/>
      <c r="G12" s="105"/>
      <c r="H12" s="105"/>
      <c r="I12" s="105"/>
      <c r="J12" s="105"/>
      <c r="K12" s="105"/>
      <c r="L12" s="105"/>
      <c r="M12" s="105"/>
    </row>
    <row r="13" spans="1:68" ht="24" customHeight="1">
      <c r="A13" s="153"/>
      <c r="B13" s="147" t="s">
        <v>63</v>
      </c>
      <c r="C13" s="147"/>
      <c r="D13" s="112"/>
      <c r="E13" s="112"/>
      <c r="F13" s="8" t="s">
        <v>1</v>
      </c>
      <c r="G13" s="40"/>
      <c r="H13" s="8" t="s">
        <v>9</v>
      </c>
      <c r="I13" s="40"/>
      <c r="J13" s="8" t="s">
        <v>8</v>
      </c>
      <c r="K13" s="8" t="s">
        <v>62</v>
      </c>
      <c r="L13" s="131"/>
      <c r="M13" s="131"/>
      <c r="N13" s="15" t="s">
        <v>1</v>
      </c>
      <c r="O13" s="1"/>
      <c r="P13" s="10" t="s">
        <v>9</v>
      </c>
      <c r="Q13" s="1"/>
      <c r="R13" s="12" t="s">
        <v>8</v>
      </c>
    </row>
    <row r="14" spans="1:68" ht="24" customHeight="1">
      <c r="A14" s="153"/>
      <c r="B14" s="100"/>
      <c r="C14" s="100"/>
      <c r="D14" s="100" t="s">
        <v>3</v>
      </c>
      <c r="E14" s="100"/>
      <c r="F14" s="46"/>
      <c r="G14" s="43" t="s">
        <v>61</v>
      </c>
      <c r="H14" s="42"/>
      <c r="I14" s="43" t="s">
        <v>60</v>
      </c>
      <c r="J14" s="45" t="s">
        <v>62</v>
      </c>
      <c r="K14" s="44"/>
      <c r="L14" s="43" t="s">
        <v>61</v>
      </c>
      <c r="M14" s="42"/>
      <c r="N14" s="41" t="s">
        <v>60</v>
      </c>
      <c r="O14" s="18"/>
    </row>
    <row r="15" spans="1:68" ht="24" customHeight="1">
      <c r="A15" s="153"/>
      <c r="B15" s="104" t="s">
        <v>64</v>
      </c>
      <c r="C15" s="104"/>
      <c r="D15" s="105"/>
      <c r="E15" s="105"/>
      <c r="F15" s="105"/>
      <c r="G15" s="105"/>
      <c r="H15" s="105"/>
      <c r="I15" s="105"/>
      <c r="J15" s="105"/>
      <c r="K15" s="105"/>
      <c r="L15" s="105"/>
      <c r="M15" s="105"/>
    </row>
    <row r="16" spans="1:68" ht="24" customHeight="1">
      <c r="A16" s="153"/>
      <c r="B16" s="147" t="s">
        <v>63</v>
      </c>
      <c r="C16" s="147"/>
      <c r="D16" s="112"/>
      <c r="E16" s="112"/>
      <c r="F16" s="8" t="s">
        <v>1</v>
      </c>
      <c r="G16" s="40"/>
      <c r="H16" s="8" t="s">
        <v>9</v>
      </c>
      <c r="I16" s="40"/>
      <c r="J16" s="8" t="s">
        <v>8</v>
      </c>
      <c r="K16" s="8" t="s">
        <v>62</v>
      </c>
      <c r="L16" s="131"/>
      <c r="M16" s="131"/>
      <c r="N16" s="15" t="s">
        <v>1</v>
      </c>
      <c r="O16" s="1"/>
      <c r="P16" s="10" t="s">
        <v>9</v>
      </c>
      <c r="Q16" s="1"/>
      <c r="R16" s="12" t="s">
        <v>8</v>
      </c>
    </row>
    <row r="17" spans="1:19" ht="24" customHeight="1">
      <c r="A17" s="153"/>
      <c r="B17" s="100"/>
      <c r="C17" s="100"/>
      <c r="D17" s="132" t="s">
        <v>3</v>
      </c>
      <c r="E17" s="132"/>
      <c r="F17" s="39"/>
      <c r="G17" s="36" t="s">
        <v>61</v>
      </c>
      <c r="H17" s="35"/>
      <c r="I17" s="36" t="s">
        <v>60</v>
      </c>
      <c r="J17" s="38" t="s">
        <v>62</v>
      </c>
      <c r="K17" s="37"/>
      <c r="L17" s="36" t="s">
        <v>61</v>
      </c>
      <c r="M17" s="35"/>
      <c r="N17" s="34" t="s">
        <v>60</v>
      </c>
      <c r="O17" s="18"/>
    </row>
    <row r="18" spans="1:19" ht="24" customHeight="1">
      <c r="A18" s="152" t="s">
        <v>76</v>
      </c>
      <c r="B18" s="100"/>
      <c r="C18" s="100"/>
      <c r="D18" s="33" t="s">
        <v>59</v>
      </c>
      <c r="E18" s="32" t="s">
        <v>75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6"/>
    </row>
    <row r="19" spans="1:19" ht="24" customHeight="1">
      <c r="A19" s="100"/>
      <c r="B19" s="100"/>
      <c r="C19" s="100"/>
      <c r="D19" s="7"/>
      <c r="E19" s="164" t="s">
        <v>77</v>
      </c>
      <c r="F19" s="165"/>
      <c r="G19" s="166"/>
      <c r="H19" s="7"/>
      <c r="I19" s="146" t="s">
        <v>78</v>
      </c>
      <c r="J19" s="146"/>
      <c r="K19" s="146"/>
      <c r="L19" s="7"/>
      <c r="M19" s="146" t="s">
        <v>79</v>
      </c>
      <c r="N19" s="146"/>
      <c r="O19" s="146"/>
      <c r="P19" s="154" t="s">
        <v>55</v>
      </c>
      <c r="Q19" s="155"/>
      <c r="R19" s="155"/>
      <c r="S19" s="156"/>
    </row>
    <row r="20" spans="1:19" ht="24" customHeight="1">
      <c r="A20" s="100"/>
      <c r="B20" s="100"/>
      <c r="C20" s="100"/>
      <c r="D20" s="31" t="s">
        <v>58</v>
      </c>
      <c r="E20" s="28" t="s">
        <v>80</v>
      </c>
      <c r="S20" s="30"/>
    </row>
    <row r="21" spans="1:19" ht="24" customHeight="1">
      <c r="A21" s="100"/>
      <c r="B21" s="100"/>
      <c r="C21" s="100"/>
      <c r="D21" s="7"/>
      <c r="E21" s="148" t="s">
        <v>81</v>
      </c>
      <c r="F21" s="149"/>
      <c r="G21" s="150"/>
      <c r="H21" s="7"/>
      <c r="I21" s="133" t="s">
        <v>83</v>
      </c>
      <c r="J21" s="133"/>
      <c r="K21" s="133"/>
      <c r="L21" s="71"/>
      <c r="M21" s="134" t="s">
        <v>57</v>
      </c>
      <c r="N21" s="135"/>
      <c r="O21" s="135"/>
      <c r="P21" s="157" t="s">
        <v>85</v>
      </c>
      <c r="Q21" s="157"/>
      <c r="R21" s="157"/>
      <c r="S21" s="158"/>
    </row>
    <row r="22" spans="1:19" ht="24" customHeight="1">
      <c r="A22" s="100"/>
      <c r="B22" s="100"/>
      <c r="C22" s="100"/>
      <c r="D22" s="7"/>
      <c r="E22" s="148" t="s">
        <v>82</v>
      </c>
      <c r="F22" s="149"/>
      <c r="G22" s="150"/>
      <c r="H22" s="7"/>
      <c r="I22" s="133" t="s">
        <v>84</v>
      </c>
      <c r="J22" s="133"/>
      <c r="K22" s="133"/>
      <c r="L22" s="71"/>
      <c r="M22" s="134" t="s">
        <v>56</v>
      </c>
      <c r="N22" s="135"/>
      <c r="O22" s="135"/>
      <c r="P22" s="157" t="s">
        <v>85</v>
      </c>
      <c r="Q22" s="157"/>
      <c r="R22" s="157"/>
      <c r="S22" s="158"/>
    </row>
    <row r="23" spans="1:19" ht="24" customHeight="1">
      <c r="A23" s="100"/>
      <c r="B23" s="100"/>
      <c r="C23" s="100"/>
      <c r="D23" s="31" t="s">
        <v>54</v>
      </c>
      <c r="E23" s="28" t="s">
        <v>53</v>
      </c>
      <c r="S23" s="30"/>
    </row>
    <row r="24" spans="1:19" ht="24" customHeight="1">
      <c r="A24" s="100"/>
      <c r="B24" s="100"/>
      <c r="C24" s="100"/>
      <c r="D24" s="123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5"/>
    </row>
    <row r="25" spans="1:19" ht="24" customHeight="1">
      <c r="A25" s="100"/>
      <c r="B25" s="100"/>
      <c r="C25" s="100"/>
      <c r="D25" s="100" t="s">
        <v>52</v>
      </c>
      <c r="E25" s="100"/>
      <c r="F25" s="100"/>
      <c r="G25" s="100"/>
      <c r="H25" s="128"/>
      <c r="I25" s="129"/>
      <c r="J25" s="129"/>
      <c r="K25" s="12" t="s">
        <v>48</v>
      </c>
      <c r="L25" s="100" t="s">
        <v>51</v>
      </c>
      <c r="M25" s="100"/>
      <c r="N25" s="100"/>
      <c r="O25" s="100"/>
      <c r="P25" s="128"/>
      <c r="Q25" s="129"/>
      <c r="R25" s="129"/>
      <c r="S25" s="12" t="s">
        <v>48</v>
      </c>
    </row>
    <row r="26" spans="1:19" ht="24" customHeight="1">
      <c r="A26" s="100"/>
      <c r="B26" s="100"/>
      <c r="C26" s="100"/>
      <c r="D26" s="100" t="s">
        <v>50</v>
      </c>
      <c r="E26" s="100"/>
      <c r="F26" s="100"/>
      <c r="G26" s="100"/>
      <c r="H26" s="128"/>
      <c r="I26" s="129"/>
      <c r="J26" s="129"/>
      <c r="K26" s="12" t="s">
        <v>48</v>
      </c>
      <c r="L26" s="100" t="s">
        <v>49</v>
      </c>
      <c r="M26" s="100"/>
      <c r="N26" s="100"/>
      <c r="O26" s="100"/>
      <c r="P26" s="128"/>
      <c r="Q26" s="129"/>
      <c r="R26" s="129"/>
      <c r="S26" s="12" t="s">
        <v>48</v>
      </c>
    </row>
    <row r="27" spans="1:19" ht="33.75" customHeight="1">
      <c r="A27" s="159" t="s">
        <v>47</v>
      </c>
      <c r="B27" s="159"/>
      <c r="C27" s="159"/>
      <c r="D27" s="159"/>
      <c r="E27" s="159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</row>
    <row r="28" spans="1:19" ht="33.75" customHeight="1">
      <c r="A28" s="159"/>
      <c r="B28" s="159"/>
      <c r="C28" s="159"/>
      <c r="D28" s="159"/>
      <c r="E28" s="159"/>
      <c r="F28" s="163"/>
      <c r="G28" s="163"/>
      <c r="H28" s="163"/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63"/>
    </row>
    <row r="29" spans="1:19" ht="24" customHeight="1">
      <c r="A29" s="160" t="s">
        <v>74</v>
      </c>
      <c r="B29" s="161"/>
      <c r="C29" s="161"/>
      <c r="D29" s="161"/>
      <c r="E29" s="161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</row>
    <row r="30" spans="1:19" ht="24" customHeight="1">
      <c r="A30" s="161"/>
      <c r="B30" s="161"/>
      <c r="C30" s="161"/>
      <c r="D30" s="161"/>
      <c r="E30" s="161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</row>
    <row r="31" spans="1:19" ht="37.5" customHeight="1">
      <c r="A31" s="162" t="s">
        <v>46</v>
      </c>
      <c r="B31" s="162"/>
      <c r="C31" s="162"/>
      <c r="D31" s="162"/>
      <c r="E31" s="162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</row>
    <row r="32" spans="1:19" ht="37.5" customHeight="1">
      <c r="A32" s="162"/>
      <c r="B32" s="162"/>
      <c r="C32" s="162"/>
      <c r="D32" s="162"/>
      <c r="E32" s="162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</row>
  </sheetData>
  <sheetProtection selectLockedCells="1"/>
  <mergeCells count="73">
    <mergeCell ref="P22:S22"/>
    <mergeCell ref="A27:E28"/>
    <mergeCell ref="A29:E30"/>
    <mergeCell ref="A31:E32"/>
    <mergeCell ref="P25:R25"/>
    <mergeCell ref="P26:R26"/>
    <mergeCell ref="F27:S28"/>
    <mergeCell ref="F29:S30"/>
    <mergeCell ref="F31:S32"/>
    <mergeCell ref="A18:C26"/>
    <mergeCell ref="L25:O25"/>
    <mergeCell ref="L26:O26"/>
    <mergeCell ref="H25:J25"/>
    <mergeCell ref="H26:J26"/>
    <mergeCell ref="D26:G26"/>
    <mergeCell ref="E19:G19"/>
    <mergeCell ref="P19:S19"/>
    <mergeCell ref="D15:M15"/>
    <mergeCell ref="B16:C17"/>
    <mergeCell ref="E21:G21"/>
    <mergeCell ref="B12:C12"/>
    <mergeCell ref="D12:M12"/>
    <mergeCell ref="D13:E13"/>
    <mergeCell ref="B13:C14"/>
    <mergeCell ref="D14:E14"/>
    <mergeCell ref="P21:S21"/>
    <mergeCell ref="M5:N5"/>
    <mergeCell ref="A5:C5"/>
    <mergeCell ref="D5:J5"/>
    <mergeCell ref="M6:N6"/>
    <mergeCell ref="I22:K22"/>
    <mergeCell ref="I19:K19"/>
    <mergeCell ref="M19:O19"/>
    <mergeCell ref="B11:C11"/>
    <mergeCell ref="M22:O22"/>
    <mergeCell ref="E22:G22"/>
    <mergeCell ref="A6:C6"/>
    <mergeCell ref="I8:J8"/>
    <mergeCell ref="I9:J9"/>
    <mergeCell ref="A8:C9"/>
    <mergeCell ref="K5:K6"/>
    <mergeCell ref="A10:A17"/>
    <mergeCell ref="D10:M10"/>
    <mergeCell ref="B10:C10"/>
    <mergeCell ref="D16:E16"/>
    <mergeCell ref="A7:B7"/>
    <mergeCell ref="C7:E7"/>
    <mergeCell ref="B15:C15"/>
    <mergeCell ref="F7:G7"/>
    <mergeCell ref="A4:C4"/>
    <mergeCell ref="D4:J4"/>
    <mergeCell ref="F1:N1"/>
    <mergeCell ref="L4:S4"/>
    <mergeCell ref="C1:E1"/>
    <mergeCell ref="A3:C3"/>
    <mergeCell ref="D3:E3"/>
    <mergeCell ref="G3:H3"/>
    <mergeCell ref="D24:S24"/>
    <mergeCell ref="D25:G25"/>
    <mergeCell ref="D6:J6"/>
    <mergeCell ref="O8:P8"/>
    <mergeCell ref="O9:P9"/>
    <mergeCell ref="F8:H8"/>
    <mergeCell ref="F9:H9"/>
    <mergeCell ref="D8:E8"/>
    <mergeCell ref="D9:E9"/>
    <mergeCell ref="D11:E11"/>
    <mergeCell ref="L13:M13"/>
    <mergeCell ref="D17:E17"/>
    <mergeCell ref="L16:M16"/>
    <mergeCell ref="L11:M11"/>
    <mergeCell ref="I21:K21"/>
    <mergeCell ref="M21:O21"/>
  </mergeCells>
  <phoneticPr fontId="2"/>
  <conditionalFormatting sqref="C7">
    <cfRule type="containsBlanks" dxfId="71" priority="10">
      <formula>LEN(TRIM(C7))=0</formula>
    </cfRule>
    <cfRule type="cellIs" dxfId="70" priority="11" operator="equal">
      <formula>""""""</formula>
    </cfRule>
  </conditionalFormatting>
  <conditionalFormatting sqref="D3:E3 G3:H3">
    <cfRule type="containsBlanks" dxfId="69" priority="1">
      <formula>LEN(TRIM(D3))=0</formula>
    </cfRule>
  </conditionalFormatting>
  <conditionalFormatting sqref="D4:J6">
    <cfRule type="containsBlanks" dxfId="68" priority="9">
      <formula>LEN(TRIM(D4))=0</formula>
    </cfRule>
  </conditionalFormatting>
  <conditionalFormatting sqref="H7">
    <cfRule type="containsBlanks" dxfId="67" priority="13">
      <formula>LEN(TRIM(H7))=0</formula>
    </cfRule>
    <cfRule type="cellIs" dxfId="66" priority="14" operator="equal">
      <formula>""""""</formula>
    </cfRule>
  </conditionalFormatting>
  <conditionalFormatting sqref="J7">
    <cfRule type="containsBlanks" dxfId="65" priority="8">
      <formula>LEN(TRIM(J7))=0</formula>
    </cfRule>
    <cfRule type="cellIs" dxfId="64" priority="12" operator="equal">
      <formula>""""""</formula>
    </cfRule>
  </conditionalFormatting>
  <conditionalFormatting sqref="K5">
    <cfRule type="containsBlanks" dxfId="63" priority="15">
      <formula>LEN(TRIM(K5))=0</formula>
    </cfRule>
  </conditionalFormatting>
  <conditionalFormatting sqref="M5">
    <cfRule type="containsBlanks" dxfId="62" priority="20">
      <formula>LEN(TRIM(M5))=0</formula>
    </cfRule>
    <cfRule type="cellIs" dxfId="61" priority="21" operator="equal">
      <formula>""""""</formula>
    </cfRule>
  </conditionalFormatting>
  <conditionalFormatting sqref="P5">
    <cfRule type="containsBlanks" dxfId="60" priority="18">
      <formula>LEN(TRIM(P5))=0</formula>
    </cfRule>
    <cfRule type="cellIs" dxfId="59" priority="19" operator="equal">
      <formula>""""""</formula>
    </cfRule>
  </conditionalFormatting>
  <conditionalFormatting sqref="R5">
    <cfRule type="containsBlanks" dxfId="58" priority="16">
      <formula>LEN(TRIM(R5))=0</formula>
    </cfRule>
    <cfRule type="cellIs" dxfId="57" priority="17" operator="equal">
      <formula>""""""</formula>
    </cfRule>
  </conditionalFormatting>
  <dataValidations count="9">
    <dataValidation type="list" allowBlank="1" showInputMessage="1" showErrorMessage="1" sqref="D19 H19 L19 D21:D22 H21:H22" xr:uid="{B4362EEC-5AEF-418A-99E6-8E999A9A3BB6}">
      <formula1>$W$8</formula1>
    </dataValidation>
    <dataValidation type="list" allowBlank="1" showInputMessage="1" showErrorMessage="1" sqref="H14 M17 H17 M14" xr:uid="{F3FFEC78-74D6-4FB2-B082-F515EE029325}">
      <formula1>$V$2:$AA$2</formula1>
    </dataValidation>
    <dataValidation type="list" allowBlank="1" showInputMessage="1" showErrorMessage="1" sqref="F14 K14 F17 K17" xr:uid="{F3997BB8-B37F-44F9-884C-DE524048FA38}">
      <formula1>$V$4:$W$4</formula1>
    </dataValidation>
    <dataValidation type="list" allowBlank="1" showInputMessage="1" showErrorMessage="1" sqref="H7" xr:uid="{B2DA9008-AF21-4D0A-BE8C-BC183B1DA34F}">
      <formula1>$U$2:$AJ$2</formula1>
    </dataValidation>
    <dataValidation type="list" allowBlank="1" showInputMessage="1" showErrorMessage="1" sqref="J7" xr:uid="{6AA901C7-D0A0-4E54-B398-34666967AED2}">
      <formula1>$U$2:$AF$2</formula1>
    </dataValidation>
    <dataValidation type="list" allowBlank="1" showInputMessage="1" showErrorMessage="1" sqref="Q16 I16 Q13 I13 Q11 I11" xr:uid="{C7265A8C-2763-4BFF-9850-1A26BD25F5B7}">
      <formula1>$V$2:$AZ$2</formula1>
    </dataValidation>
    <dataValidation type="list" allowBlank="1" showInputMessage="1" showErrorMessage="1" sqref="O16 G16 O13 G13 O11 G11 R8:R9 L8:L9" xr:uid="{D3350409-01B4-4E25-B2C7-48302FEF9AB5}">
      <formula1>$V$2:$AG$2</formula1>
    </dataValidation>
    <dataValidation type="list" allowBlank="1" showInputMessage="1" showErrorMessage="1" sqref="L16:M16 I8:J9 O8:P9 D11:E11 L11:M11 D13:E13 L13:M13 D16:E16" xr:uid="{1C869BF3-5D1B-4203-A161-6B9E354B069C}">
      <formula1>$V$7:$AS$7</formula1>
    </dataValidation>
    <dataValidation type="list" allowBlank="1" showInputMessage="1" showErrorMessage="1" sqref="L21 L22" xr:uid="{75D4C7CE-5A12-4EF1-B9E6-ADC0FB70F6EE}">
      <formula1>"〇,"</formula1>
    </dataValidation>
  </dataValidations>
  <pageMargins left="0.51181102362204722" right="0.51181102362204722" top="0.35433070866141736" bottom="0.35433070866141736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17F02-E38D-479D-836C-1D880DC38562}">
  <sheetPr>
    <tabColor rgb="FFFFC000"/>
  </sheetPr>
  <dimension ref="A1:BQ32"/>
  <sheetViews>
    <sheetView view="pageBreakPreview" zoomScaleNormal="100" zoomScaleSheetLayoutView="100" workbookViewId="0">
      <selection activeCell="F1" sqref="F1:N1"/>
    </sheetView>
  </sheetViews>
  <sheetFormatPr defaultColWidth="4.375" defaultRowHeight="24" customHeight="1"/>
  <cols>
    <col min="1" max="20" width="4.375" style="8"/>
    <col min="21" max="54" width="2.375" style="8" hidden="1" customWidth="1"/>
    <col min="55" max="64" width="2.375" style="8" customWidth="1"/>
    <col min="65" max="65" width="2.375" style="8" hidden="1" customWidth="1"/>
    <col min="66" max="66" width="9.375" style="8" hidden="1" customWidth="1"/>
    <col min="67" max="69" width="4.375" style="8" hidden="1" customWidth="1"/>
    <col min="70" max="70" width="4.375" style="8" customWidth="1"/>
    <col min="71" max="16384" width="4.375" style="8"/>
  </cols>
  <sheetData>
    <row r="1" spans="1:68" ht="24" customHeight="1">
      <c r="C1" s="136" t="str">
        <f>IF(G2="","",BP1)</f>
        <v/>
      </c>
      <c r="D1" s="136"/>
      <c r="E1" s="136"/>
      <c r="F1" s="110" t="s">
        <v>123</v>
      </c>
      <c r="G1" s="110"/>
      <c r="H1" s="110"/>
      <c r="I1" s="110"/>
      <c r="J1" s="110"/>
      <c r="K1" s="110"/>
      <c r="L1" s="110"/>
      <c r="M1" s="110"/>
      <c r="N1" s="110"/>
      <c r="BM1" s="8" t="s">
        <v>73</v>
      </c>
      <c r="BN1" s="8" t="e">
        <f>IF(G2&lt;4,#REF!,BN2)</f>
        <v>#REF!</v>
      </c>
      <c r="BO1" s="8" t="s">
        <v>72</v>
      </c>
      <c r="BP1" s="8" t="e">
        <f>CONCATENATE(BM1,BN1,BO1)</f>
        <v>#REF!</v>
      </c>
    </row>
    <row r="2" spans="1:68" ht="12.75" customHeight="1">
      <c r="A2" s="50"/>
      <c r="B2" s="50"/>
      <c r="C2" s="50"/>
      <c r="D2" s="50"/>
      <c r="E2" s="50"/>
      <c r="F2" s="50"/>
      <c r="G2" s="50"/>
      <c r="H2" s="50"/>
      <c r="I2" s="50"/>
      <c r="J2" s="25"/>
      <c r="K2" s="25"/>
      <c r="L2" s="25"/>
      <c r="M2" s="25"/>
      <c r="N2" s="25"/>
      <c r="U2" s="8">
        <v>0</v>
      </c>
      <c r="V2" s="8">
        <v>1</v>
      </c>
      <c r="W2" s="8">
        <v>2</v>
      </c>
      <c r="X2" s="8">
        <v>3</v>
      </c>
      <c r="Y2" s="8">
        <v>4</v>
      </c>
      <c r="Z2" s="8">
        <v>5</v>
      </c>
      <c r="AA2" s="8">
        <v>6</v>
      </c>
      <c r="AB2" s="8">
        <v>7</v>
      </c>
      <c r="AC2" s="8">
        <v>8</v>
      </c>
      <c r="AD2" s="8">
        <v>9</v>
      </c>
      <c r="AE2" s="8">
        <v>10</v>
      </c>
      <c r="AF2" s="8">
        <v>11</v>
      </c>
      <c r="AG2" s="8">
        <v>12</v>
      </c>
      <c r="AH2" s="8">
        <v>13</v>
      </c>
      <c r="AI2" s="8">
        <v>14</v>
      </c>
      <c r="AJ2" s="8">
        <v>15</v>
      </c>
      <c r="AK2" s="8">
        <v>16</v>
      </c>
      <c r="AL2" s="8">
        <v>17</v>
      </c>
      <c r="AM2" s="8">
        <v>18</v>
      </c>
      <c r="AN2" s="8">
        <v>19</v>
      </c>
      <c r="AO2" s="8">
        <v>20</v>
      </c>
      <c r="AP2" s="8">
        <v>21</v>
      </c>
      <c r="AQ2" s="8">
        <v>22</v>
      </c>
      <c r="AR2" s="8">
        <v>23</v>
      </c>
      <c r="AS2" s="8">
        <v>24</v>
      </c>
      <c r="AT2" s="8">
        <v>25</v>
      </c>
      <c r="AU2" s="8">
        <v>26</v>
      </c>
      <c r="AV2" s="8">
        <v>27</v>
      </c>
      <c r="AW2" s="8">
        <v>28</v>
      </c>
      <c r="AX2" s="8">
        <v>29</v>
      </c>
      <c r="AY2" s="8">
        <v>30</v>
      </c>
      <c r="AZ2" s="8">
        <v>31</v>
      </c>
      <c r="BN2" s="49" t="str">
        <f>IF(D2="","",D2-2018)</f>
        <v/>
      </c>
    </row>
    <row r="3" spans="1:68" ht="24" customHeight="1">
      <c r="A3" s="100" t="s">
        <v>3</v>
      </c>
      <c r="B3" s="100"/>
      <c r="C3" s="100"/>
      <c r="D3" s="137" t="str">
        <f>IF(入学・編入学願書!D6="","",入学・編入学願書!D6)</f>
        <v/>
      </c>
      <c r="E3" s="138"/>
      <c r="F3" s="10" t="s">
        <v>2</v>
      </c>
      <c r="G3" s="139" t="str">
        <f>IF(入学・編入学願書!G6="","",入学・編入学願書!G6)</f>
        <v/>
      </c>
      <c r="H3" s="140"/>
      <c r="I3" s="12" t="s">
        <v>1</v>
      </c>
      <c r="J3" s="25"/>
      <c r="K3" s="50"/>
      <c r="L3" s="50"/>
      <c r="M3" s="50"/>
      <c r="N3" s="50"/>
      <c r="O3" s="9"/>
      <c r="P3" s="9"/>
      <c r="Q3" s="9"/>
      <c r="R3" s="9"/>
      <c r="S3" s="9"/>
      <c r="BN3" s="51"/>
    </row>
    <row r="4" spans="1:68" ht="24" customHeight="1">
      <c r="A4" s="104" t="s">
        <v>11</v>
      </c>
      <c r="B4" s="104"/>
      <c r="C4" s="104"/>
      <c r="D4" s="104" t="str">
        <f>IF(入学・編入学願書!D7="","",入学・編入学願書!D7)</f>
        <v/>
      </c>
      <c r="E4" s="104"/>
      <c r="F4" s="104"/>
      <c r="G4" s="104"/>
      <c r="H4" s="104"/>
      <c r="I4" s="104"/>
      <c r="J4" s="104"/>
      <c r="K4" s="13" t="s">
        <v>13</v>
      </c>
      <c r="L4" s="100" t="s">
        <v>12</v>
      </c>
      <c r="M4" s="100"/>
      <c r="N4" s="100"/>
      <c r="O4" s="100"/>
      <c r="P4" s="100"/>
      <c r="Q4" s="100"/>
      <c r="R4" s="100"/>
      <c r="S4" s="100"/>
      <c r="V4" s="8" t="s">
        <v>21</v>
      </c>
      <c r="W4" s="8" t="s">
        <v>20</v>
      </c>
      <c r="BN4" s="48"/>
    </row>
    <row r="5" spans="1:68" ht="24" customHeight="1">
      <c r="A5" s="145" t="s">
        <v>0</v>
      </c>
      <c r="B5" s="145"/>
      <c r="C5" s="145"/>
      <c r="D5" s="104" t="str">
        <f>IF(入学・編入学願書!D8="","",入学・編入学願書!D8)</f>
        <v/>
      </c>
      <c r="E5" s="104"/>
      <c r="F5" s="104"/>
      <c r="G5" s="104"/>
      <c r="H5" s="104"/>
      <c r="I5" s="104"/>
      <c r="J5" s="104"/>
      <c r="K5" s="132" t="str">
        <f>IF(入学・編入学願書!K7="","",入学・編入学願書!K7)</f>
        <v/>
      </c>
      <c r="L5" s="14" t="s">
        <v>10</v>
      </c>
      <c r="M5" s="144" t="str">
        <f>IF(入学・編入学願書!M7="","",入学・編入学願書!M7)</f>
        <v/>
      </c>
      <c r="N5" s="144"/>
      <c r="O5" s="15" t="s">
        <v>1</v>
      </c>
      <c r="P5" s="15" t="str">
        <f>IF(入学・編入学願書!P7="","",入学・編入学願書!P7)</f>
        <v/>
      </c>
      <c r="Q5" s="15" t="s">
        <v>9</v>
      </c>
      <c r="R5" s="15" t="str">
        <f>IF(入学・編入学願書!R7="","",入学・編入学願書!R7)</f>
        <v/>
      </c>
      <c r="S5" s="16" t="s">
        <v>8</v>
      </c>
      <c r="V5" s="8">
        <v>1</v>
      </c>
      <c r="W5" s="8">
        <v>2</v>
      </c>
      <c r="X5" s="8">
        <v>3</v>
      </c>
      <c r="Y5" s="8">
        <v>4</v>
      </c>
      <c r="Z5" s="8">
        <v>5</v>
      </c>
      <c r="AA5" s="8" t="s">
        <v>19</v>
      </c>
      <c r="AB5" s="8" t="s">
        <v>18</v>
      </c>
      <c r="AC5" s="8" t="s">
        <v>17</v>
      </c>
      <c r="AD5" s="8" t="s">
        <v>16</v>
      </c>
    </row>
    <row r="6" spans="1:68" ht="24" customHeight="1">
      <c r="A6" s="147" t="s">
        <v>71</v>
      </c>
      <c r="B6" s="147"/>
      <c r="C6" s="147"/>
      <c r="D6" s="126"/>
      <c r="E6" s="126"/>
      <c r="F6" s="126"/>
      <c r="G6" s="126"/>
      <c r="H6" s="126"/>
      <c r="I6" s="126"/>
      <c r="J6" s="126"/>
      <c r="K6" s="147"/>
      <c r="L6" s="17"/>
      <c r="M6" s="109" t="str">
        <f>IF(M5="","",+DATE(M5,1,1))</f>
        <v/>
      </c>
      <c r="N6" s="109"/>
      <c r="O6" s="20" t="str">
        <f>+IF(M6="","","年)")</f>
        <v/>
      </c>
      <c r="P6" s="9"/>
      <c r="Q6" s="9"/>
      <c r="R6" s="9"/>
      <c r="S6" s="19"/>
      <c r="V6" s="8" t="s">
        <v>15</v>
      </c>
      <c r="W6" s="8" t="s">
        <v>14</v>
      </c>
    </row>
    <row r="7" spans="1:68" ht="24" customHeight="1">
      <c r="A7" s="143" t="s">
        <v>70</v>
      </c>
      <c r="B7" s="115"/>
      <c r="C7" s="128"/>
      <c r="D7" s="129"/>
      <c r="E7" s="130"/>
      <c r="F7" s="100" t="s">
        <v>69</v>
      </c>
      <c r="G7" s="100"/>
      <c r="H7" s="2"/>
      <c r="I7" s="10" t="s">
        <v>1</v>
      </c>
      <c r="J7" s="1"/>
      <c r="K7" s="12" t="s">
        <v>9</v>
      </c>
      <c r="L7" s="25" t="s">
        <v>31</v>
      </c>
      <c r="V7" s="8">
        <v>2004</v>
      </c>
      <c r="W7" s="8">
        <v>2005</v>
      </c>
      <c r="X7" s="8">
        <v>2006</v>
      </c>
      <c r="Y7" s="8">
        <v>2007</v>
      </c>
      <c r="Z7" s="8">
        <v>2008</v>
      </c>
      <c r="AA7" s="8">
        <v>2009</v>
      </c>
      <c r="AB7" s="8">
        <v>2010</v>
      </c>
      <c r="AC7" s="8">
        <v>2011</v>
      </c>
      <c r="AD7" s="8">
        <v>2012</v>
      </c>
      <c r="AE7" s="8">
        <v>2013</v>
      </c>
      <c r="AF7" s="8">
        <v>2014</v>
      </c>
      <c r="AG7" s="8">
        <v>2015</v>
      </c>
      <c r="AH7" s="8">
        <v>2016</v>
      </c>
      <c r="AI7" s="8">
        <v>2017</v>
      </c>
      <c r="AJ7" s="8">
        <v>2018</v>
      </c>
      <c r="AK7" s="8">
        <v>2019</v>
      </c>
      <c r="AL7" s="8">
        <v>2020</v>
      </c>
      <c r="AM7" s="8">
        <v>2021</v>
      </c>
      <c r="AN7" s="8">
        <v>2022</v>
      </c>
      <c r="AO7" s="8">
        <v>2023</v>
      </c>
      <c r="AP7" s="8">
        <v>2024</v>
      </c>
      <c r="AQ7" s="8">
        <v>2025</v>
      </c>
      <c r="AR7" s="8">
        <v>2026</v>
      </c>
      <c r="AS7" s="8">
        <v>2027</v>
      </c>
    </row>
    <row r="8" spans="1:68" ht="22.5" customHeight="1">
      <c r="A8" s="152" t="s">
        <v>68</v>
      </c>
      <c r="B8" s="100"/>
      <c r="C8" s="100"/>
      <c r="D8" s="100" t="s">
        <v>67</v>
      </c>
      <c r="E8" s="100"/>
      <c r="F8" s="128"/>
      <c r="G8" s="129"/>
      <c r="H8" s="130"/>
      <c r="I8" s="151"/>
      <c r="J8" s="127"/>
      <c r="K8" s="10" t="s">
        <v>1</v>
      </c>
      <c r="L8" s="1"/>
      <c r="M8" s="10" t="s">
        <v>9</v>
      </c>
      <c r="N8" s="47" t="s">
        <v>62</v>
      </c>
      <c r="O8" s="127"/>
      <c r="P8" s="127"/>
      <c r="Q8" s="10" t="s">
        <v>1</v>
      </c>
      <c r="R8" s="1"/>
      <c r="S8" s="12" t="s">
        <v>9</v>
      </c>
      <c r="W8" s="8" t="s">
        <v>30</v>
      </c>
    </row>
    <row r="9" spans="1:68" ht="22.5" customHeight="1">
      <c r="A9" s="100"/>
      <c r="B9" s="100"/>
      <c r="C9" s="100"/>
      <c r="D9" s="100" t="s">
        <v>67</v>
      </c>
      <c r="E9" s="100"/>
      <c r="F9" s="128"/>
      <c r="G9" s="129"/>
      <c r="H9" s="130"/>
      <c r="I9" s="151"/>
      <c r="J9" s="127"/>
      <c r="K9" s="10" t="s">
        <v>1</v>
      </c>
      <c r="L9" s="1"/>
      <c r="M9" s="10" t="s">
        <v>9</v>
      </c>
      <c r="N9" s="10" t="s">
        <v>62</v>
      </c>
      <c r="O9" s="127"/>
      <c r="P9" s="127"/>
      <c r="Q9" s="10" t="s">
        <v>1</v>
      </c>
      <c r="R9" s="1"/>
      <c r="S9" s="12" t="s">
        <v>9</v>
      </c>
    </row>
    <row r="10" spans="1:68" ht="24" customHeight="1">
      <c r="A10" s="153" t="s">
        <v>66</v>
      </c>
      <c r="B10" s="141" t="s">
        <v>65</v>
      </c>
      <c r="C10" s="142"/>
      <c r="D10" s="105"/>
      <c r="E10" s="105"/>
      <c r="F10" s="105"/>
      <c r="G10" s="105"/>
      <c r="H10" s="105"/>
      <c r="I10" s="105"/>
      <c r="J10" s="105"/>
      <c r="K10" s="105"/>
      <c r="L10" s="105"/>
      <c r="M10" s="105"/>
    </row>
    <row r="11" spans="1:68" ht="24" customHeight="1">
      <c r="A11" s="153"/>
      <c r="B11" s="147" t="s">
        <v>63</v>
      </c>
      <c r="C11" s="147"/>
      <c r="D11" s="112"/>
      <c r="E11" s="112"/>
      <c r="F11" s="9" t="s">
        <v>1</v>
      </c>
      <c r="G11" s="5"/>
      <c r="H11" s="9" t="s">
        <v>9</v>
      </c>
      <c r="I11" s="5"/>
      <c r="J11" s="9" t="s">
        <v>8</v>
      </c>
      <c r="K11" s="9" t="s">
        <v>62</v>
      </c>
      <c r="L11" s="112"/>
      <c r="M11" s="112"/>
      <c r="N11" s="10" t="s">
        <v>1</v>
      </c>
      <c r="O11" s="1"/>
      <c r="P11" s="10" t="s">
        <v>9</v>
      </c>
      <c r="Q11" s="1"/>
      <c r="R11" s="12" t="s">
        <v>8</v>
      </c>
    </row>
    <row r="12" spans="1:68" ht="24" customHeight="1">
      <c r="A12" s="153"/>
      <c r="B12" s="104" t="s">
        <v>64</v>
      </c>
      <c r="C12" s="104"/>
      <c r="D12" s="105"/>
      <c r="E12" s="105"/>
      <c r="F12" s="105"/>
      <c r="G12" s="105"/>
      <c r="H12" s="105"/>
      <c r="I12" s="105"/>
      <c r="J12" s="105"/>
      <c r="K12" s="105"/>
      <c r="L12" s="105"/>
      <c r="M12" s="105"/>
    </row>
    <row r="13" spans="1:68" ht="24" customHeight="1">
      <c r="A13" s="153"/>
      <c r="B13" s="147" t="s">
        <v>63</v>
      </c>
      <c r="C13" s="147"/>
      <c r="D13" s="112"/>
      <c r="E13" s="112"/>
      <c r="F13" s="8" t="s">
        <v>1</v>
      </c>
      <c r="G13" s="40"/>
      <c r="H13" s="8" t="s">
        <v>9</v>
      </c>
      <c r="I13" s="40"/>
      <c r="J13" s="8" t="s">
        <v>8</v>
      </c>
      <c r="K13" s="8" t="s">
        <v>62</v>
      </c>
      <c r="L13" s="131"/>
      <c r="M13" s="131"/>
      <c r="N13" s="15" t="s">
        <v>1</v>
      </c>
      <c r="O13" s="1"/>
      <c r="P13" s="10" t="s">
        <v>9</v>
      </c>
      <c r="Q13" s="1"/>
      <c r="R13" s="12" t="s">
        <v>8</v>
      </c>
    </row>
    <row r="14" spans="1:68" ht="24" customHeight="1">
      <c r="A14" s="153"/>
      <c r="B14" s="100"/>
      <c r="C14" s="100"/>
      <c r="D14" s="100" t="s">
        <v>3</v>
      </c>
      <c r="E14" s="100"/>
      <c r="F14" s="46"/>
      <c r="G14" s="43" t="s">
        <v>61</v>
      </c>
      <c r="H14" s="42"/>
      <c r="I14" s="43" t="s">
        <v>60</v>
      </c>
      <c r="J14" s="45" t="s">
        <v>62</v>
      </c>
      <c r="K14" s="44"/>
      <c r="L14" s="43" t="s">
        <v>61</v>
      </c>
      <c r="M14" s="42"/>
      <c r="N14" s="41" t="s">
        <v>60</v>
      </c>
      <c r="O14" s="18"/>
    </row>
    <row r="15" spans="1:68" ht="24" customHeight="1">
      <c r="A15" s="153"/>
      <c r="B15" s="104" t="s">
        <v>64</v>
      </c>
      <c r="C15" s="104"/>
      <c r="D15" s="105"/>
      <c r="E15" s="105"/>
      <c r="F15" s="105"/>
      <c r="G15" s="105"/>
      <c r="H15" s="105"/>
      <c r="I15" s="105"/>
      <c r="J15" s="105"/>
      <c r="K15" s="105"/>
      <c r="L15" s="105"/>
      <c r="M15" s="105"/>
    </row>
    <row r="16" spans="1:68" ht="24" customHeight="1">
      <c r="A16" s="153"/>
      <c r="B16" s="147" t="s">
        <v>63</v>
      </c>
      <c r="C16" s="147"/>
      <c r="D16" s="112"/>
      <c r="E16" s="112"/>
      <c r="F16" s="8" t="s">
        <v>1</v>
      </c>
      <c r="G16" s="40"/>
      <c r="H16" s="8" t="s">
        <v>9</v>
      </c>
      <c r="I16" s="40"/>
      <c r="J16" s="8" t="s">
        <v>8</v>
      </c>
      <c r="K16" s="8" t="s">
        <v>62</v>
      </c>
      <c r="L16" s="131"/>
      <c r="M16" s="131"/>
      <c r="N16" s="15" t="s">
        <v>1</v>
      </c>
      <c r="O16" s="1"/>
      <c r="P16" s="10" t="s">
        <v>9</v>
      </c>
      <c r="Q16" s="1"/>
      <c r="R16" s="12" t="s">
        <v>8</v>
      </c>
    </row>
    <row r="17" spans="1:19" ht="24" customHeight="1">
      <c r="A17" s="153"/>
      <c r="B17" s="100"/>
      <c r="C17" s="100"/>
      <c r="D17" s="132" t="s">
        <v>3</v>
      </c>
      <c r="E17" s="132"/>
      <c r="F17" s="39"/>
      <c r="G17" s="36" t="s">
        <v>61</v>
      </c>
      <c r="H17" s="35"/>
      <c r="I17" s="36" t="s">
        <v>60</v>
      </c>
      <c r="J17" s="38" t="s">
        <v>62</v>
      </c>
      <c r="K17" s="37"/>
      <c r="L17" s="36" t="s">
        <v>61</v>
      </c>
      <c r="M17" s="35"/>
      <c r="N17" s="34" t="s">
        <v>60</v>
      </c>
      <c r="O17" s="18"/>
    </row>
    <row r="18" spans="1:19" ht="24" customHeight="1">
      <c r="A18" s="152" t="s">
        <v>76</v>
      </c>
      <c r="B18" s="100"/>
      <c r="C18" s="100"/>
      <c r="D18" s="33" t="s">
        <v>59</v>
      </c>
      <c r="E18" s="32" t="s">
        <v>75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6"/>
    </row>
    <row r="19" spans="1:19" ht="24" customHeight="1">
      <c r="A19" s="100"/>
      <c r="B19" s="100"/>
      <c r="C19" s="100"/>
      <c r="D19" s="7"/>
      <c r="E19" s="164" t="s">
        <v>77</v>
      </c>
      <c r="F19" s="165"/>
      <c r="G19" s="166"/>
      <c r="H19" s="7"/>
      <c r="I19" s="146" t="s">
        <v>78</v>
      </c>
      <c r="J19" s="146"/>
      <c r="K19" s="146"/>
      <c r="L19" s="7"/>
      <c r="M19" s="146" t="s">
        <v>79</v>
      </c>
      <c r="N19" s="146"/>
      <c r="O19" s="146"/>
      <c r="P19" s="154" t="s">
        <v>55</v>
      </c>
      <c r="Q19" s="155"/>
      <c r="R19" s="155"/>
      <c r="S19" s="156"/>
    </row>
    <row r="20" spans="1:19" ht="24" customHeight="1">
      <c r="A20" s="100"/>
      <c r="B20" s="100"/>
      <c r="C20" s="100"/>
      <c r="D20" s="31" t="s">
        <v>58</v>
      </c>
      <c r="E20" s="28" t="s">
        <v>80</v>
      </c>
      <c r="S20" s="30"/>
    </row>
    <row r="21" spans="1:19" ht="24" customHeight="1">
      <c r="A21" s="100"/>
      <c r="B21" s="100"/>
      <c r="C21" s="100"/>
      <c r="D21" s="7"/>
      <c r="E21" s="148" t="s">
        <v>81</v>
      </c>
      <c r="F21" s="149"/>
      <c r="G21" s="150"/>
      <c r="H21" s="7"/>
      <c r="I21" s="133" t="s">
        <v>83</v>
      </c>
      <c r="J21" s="133"/>
      <c r="K21" s="133"/>
      <c r="L21" s="71"/>
      <c r="M21" s="134" t="s">
        <v>57</v>
      </c>
      <c r="N21" s="135"/>
      <c r="O21" s="135"/>
      <c r="P21" s="157" t="s">
        <v>85</v>
      </c>
      <c r="Q21" s="157"/>
      <c r="R21" s="157"/>
      <c r="S21" s="158"/>
    </row>
    <row r="22" spans="1:19" ht="24" customHeight="1">
      <c r="A22" s="100"/>
      <c r="B22" s="100"/>
      <c r="C22" s="100"/>
      <c r="D22" s="7"/>
      <c r="E22" s="148" t="s">
        <v>82</v>
      </c>
      <c r="F22" s="149"/>
      <c r="G22" s="150"/>
      <c r="H22" s="7"/>
      <c r="I22" s="133" t="s">
        <v>84</v>
      </c>
      <c r="J22" s="133"/>
      <c r="K22" s="133"/>
      <c r="L22" s="71"/>
      <c r="M22" s="134" t="s">
        <v>56</v>
      </c>
      <c r="N22" s="135"/>
      <c r="O22" s="135"/>
      <c r="P22" s="157" t="s">
        <v>85</v>
      </c>
      <c r="Q22" s="157"/>
      <c r="R22" s="157"/>
      <c r="S22" s="158"/>
    </row>
    <row r="23" spans="1:19" ht="24" customHeight="1">
      <c r="A23" s="100"/>
      <c r="B23" s="100"/>
      <c r="C23" s="100"/>
      <c r="D23" s="31" t="s">
        <v>54</v>
      </c>
      <c r="E23" s="28" t="s">
        <v>53</v>
      </c>
      <c r="S23" s="30"/>
    </row>
    <row r="24" spans="1:19" ht="24" customHeight="1">
      <c r="A24" s="100"/>
      <c r="B24" s="100"/>
      <c r="C24" s="100"/>
      <c r="D24" s="123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5"/>
    </row>
    <row r="25" spans="1:19" ht="24" customHeight="1">
      <c r="A25" s="100"/>
      <c r="B25" s="100"/>
      <c r="C25" s="100"/>
      <c r="D25" s="100" t="s">
        <v>52</v>
      </c>
      <c r="E25" s="100"/>
      <c r="F25" s="100"/>
      <c r="G25" s="100"/>
      <c r="H25" s="128"/>
      <c r="I25" s="129"/>
      <c r="J25" s="129"/>
      <c r="K25" s="12" t="s">
        <v>48</v>
      </c>
      <c r="L25" s="100" t="s">
        <v>51</v>
      </c>
      <c r="M25" s="100"/>
      <c r="N25" s="100"/>
      <c r="O25" s="100"/>
      <c r="P25" s="128"/>
      <c r="Q25" s="129"/>
      <c r="R25" s="129"/>
      <c r="S25" s="12" t="s">
        <v>48</v>
      </c>
    </row>
    <row r="26" spans="1:19" ht="24" customHeight="1">
      <c r="A26" s="100"/>
      <c r="B26" s="100"/>
      <c r="C26" s="100"/>
      <c r="D26" s="100" t="s">
        <v>50</v>
      </c>
      <c r="E26" s="100"/>
      <c r="F26" s="100"/>
      <c r="G26" s="100"/>
      <c r="H26" s="128"/>
      <c r="I26" s="129"/>
      <c r="J26" s="129"/>
      <c r="K26" s="12" t="s">
        <v>48</v>
      </c>
      <c r="L26" s="100" t="s">
        <v>49</v>
      </c>
      <c r="M26" s="100"/>
      <c r="N26" s="100"/>
      <c r="O26" s="100"/>
      <c r="P26" s="128"/>
      <c r="Q26" s="129"/>
      <c r="R26" s="129"/>
      <c r="S26" s="12" t="s">
        <v>48</v>
      </c>
    </row>
    <row r="27" spans="1:19" ht="33.75" customHeight="1">
      <c r="A27" s="159" t="s">
        <v>47</v>
      </c>
      <c r="B27" s="159"/>
      <c r="C27" s="159"/>
      <c r="D27" s="159"/>
      <c r="E27" s="159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</row>
    <row r="28" spans="1:19" ht="33.75" customHeight="1">
      <c r="A28" s="159"/>
      <c r="B28" s="159"/>
      <c r="C28" s="159"/>
      <c r="D28" s="159"/>
      <c r="E28" s="159"/>
      <c r="F28" s="163"/>
      <c r="G28" s="163"/>
      <c r="H28" s="163"/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63"/>
    </row>
    <row r="29" spans="1:19" ht="24" customHeight="1">
      <c r="A29" s="160" t="s">
        <v>74</v>
      </c>
      <c r="B29" s="161"/>
      <c r="C29" s="161"/>
      <c r="D29" s="161"/>
      <c r="E29" s="161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</row>
    <row r="30" spans="1:19" ht="24" customHeight="1">
      <c r="A30" s="161"/>
      <c r="B30" s="161"/>
      <c r="C30" s="161"/>
      <c r="D30" s="161"/>
      <c r="E30" s="161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</row>
    <row r="31" spans="1:19" ht="37.5" customHeight="1">
      <c r="A31" s="162" t="s">
        <v>46</v>
      </c>
      <c r="B31" s="162"/>
      <c r="C31" s="162"/>
      <c r="D31" s="162"/>
      <c r="E31" s="162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</row>
    <row r="32" spans="1:19" ht="37.5" customHeight="1">
      <c r="A32" s="162"/>
      <c r="B32" s="162"/>
      <c r="C32" s="162"/>
      <c r="D32" s="162"/>
      <c r="E32" s="162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</row>
  </sheetData>
  <sheetProtection selectLockedCells="1"/>
  <mergeCells count="73">
    <mergeCell ref="A8:C9"/>
    <mergeCell ref="D8:E8"/>
    <mergeCell ref="F8:H8"/>
    <mergeCell ref="I8:J8"/>
    <mergeCell ref="C1:E1"/>
    <mergeCell ref="F1:N1"/>
    <mergeCell ref="A4:C4"/>
    <mergeCell ref="D4:J4"/>
    <mergeCell ref="L4:S4"/>
    <mergeCell ref="A5:C5"/>
    <mergeCell ref="D5:J5"/>
    <mergeCell ref="K5:K6"/>
    <mergeCell ref="M5:N5"/>
    <mergeCell ref="A6:C6"/>
    <mergeCell ref="D6:J6"/>
    <mergeCell ref="M6:N6"/>
    <mergeCell ref="A7:B7"/>
    <mergeCell ref="C7:E7"/>
    <mergeCell ref="F7:G7"/>
    <mergeCell ref="A10:A17"/>
    <mergeCell ref="B10:C10"/>
    <mergeCell ref="D10:M10"/>
    <mergeCell ref="B11:C11"/>
    <mergeCell ref="D11:E11"/>
    <mergeCell ref="L11:M11"/>
    <mergeCell ref="B12:C12"/>
    <mergeCell ref="D12:M12"/>
    <mergeCell ref="B13:C14"/>
    <mergeCell ref="D13:E13"/>
    <mergeCell ref="L13:M13"/>
    <mergeCell ref="D14:E14"/>
    <mergeCell ref="B15:C15"/>
    <mergeCell ref="O8:P8"/>
    <mergeCell ref="D9:E9"/>
    <mergeCell ref="F9:H9"/>
    <mergeCell ref="I9:J9"/>
    <mergeCell ref="O9:P9"/>
    <mergeCell ref="D15:M15"/>
    <mergeCell ref="B16:C17"/>
    <mergeCell ref="D16:E16"/>
    <mergeCell ref="L16:M16"/>
    <mergeCell ref="D17:E17"/>
    <mergeCell ref="A18:C26"/>
    <mergeCell ref="E19:G19"/>
    <mergeCell ref="I19:K19"/>
    <mergeCell ref="M19:O19"/>
    <mergeCell ref="P19:S19"/>
    <mergeCell ref="E21:G21"/>
    <mergeCell ref="I21:K21"/>
    <mergeCell ref="M21:O21"/>
    <mergeCell ref="P21:S21"/>
    <mergeCell ref="E22:G22"/>
    <mergeCell ref="D24:S24"/>
    <mergeCell ref="D25:G25"/>
    <mergeCell ref="H25:J25"/>
    <mergeCell ref="L25:O25"/>
    <mergeCell ref="P25:R25"/>
    <mergeCell ref="A29:E30"/>
    <mergeCell ref="F29:S30"/>
    <mergeCell ref="A31:E32"/>
    <mergeCell ref="F31:S32"/>
    <mergeCell ref="A3:C3"/>
    <mergeCell ref="D3:E3"/>
    <mergeCell ref="G3:H3"/>
    <mergeCell ref="D26:G26"/>
    <mergeCell ref="H26:J26"/>
    <mergeCell ref="L26:O26"/>
    <mergeCell ref="P26:R26"/>
    <mergeCell ref="A27:E28"/>
    <mergeCell ref="F27:S28"/>
    <mergeCell ref="I22:K22"/>
    <mergeCell ref="M22:O22"/>
    <mergeCell ref="P22:S22"/>
  </mergeCells>
  <phoneticPr fontId="2"/>
  <conditionalFormatting sqref="C7">
    <cfRule type="containsBlanks" dxfId="56" priority="4">
      <formula>LEN(TRIM(C7))=0</formula>
    </cfRule>
    <cfRule type="cellIs" dxfId="55" priority="5" operator="equal">
      <formula>""""""</formula>
    </cfRule>
  </conditionalFormatting>
  <conditionalFormatting sqref="D3:E3 G3:H3">
    <cfRule type="containsBlanks" dxfId="54" priority="1">
      <formula>LEN(TRIM(D3))=0</formula>
    </cfRule>
  </conditionalFormatting>
  <conditionalFormatting sqref="D4:J6">
    <cfRule type="containsBlanks" dxfId="53" priority="3">
      <formula>LEN(TRIM(D4))=0</formula>
    </cfRule>
  </conditionalFormatting>
  <conditionalFormatting sqref="H7">
    <cfRule type="containsBlanks" dxfId="52" priority="7">
      <formula>LEN(TRIM(H7))=0</formula>
    </cfRule>
    <cfRule type="cellIs" dxfId="51" priority="8" operator="equal">
      <formula>""""""</formula>
    </cfRule>
  </conditionalFormatting>
  <conditionalFormatting sqref="J7">
    <cfRule type="containsBlanks" dxfId="50" priority="2">
      <formula>LEN(TRIM(J7))=0</formula>
    </cfRule>
    <cfRule type="cellIs" dxfId="49" priority="6" operator="equal">
      <formula>""""""</formula>
    </cfRule>
  </conditionalFormatting>
  <conditionalFormatting sqref="K5">
    <cfRule type="containsBlanks" dxfId="48" priority="9">
      <formula>LEN(TRIM(K5))=0</formula>
    </cfRule>
  </conditionalFormatting>
  <conditionalFormatting sqref="M5">
    <cfRule type="containsBlanks" dxfId="47" priority="14">
      <formula>LEN(TRIM(M5))=0</formula>
    </cfRule>
    <cfRule type="cellIs" dxfId="46" priority="15" operator="equal">
      <formula>""""""</formula>
    </cfRule>
  </conditionalFormatting>
  <conditionalFormatting sqref="P5">
    <cfRule type="containsBlanks" dxfId="45" priority="12">
      <formula>LEN(TRIM(P5))=0</formula>
    </cfRule>
    <cfRule type="cellIs" dxfId="44" priority="13" operator="equal">
      <formula>""""""</formula>
    </cfRule>
  </conditionalFormatting>
  <conditionalFormatting sqref="R5">
    <cfRule type="containsBlanks" dxfId="43" priority="10">
      <formula>LEN(TRIM(R5))=0</formula>
    </cfRule>
    <cfRule type="cellIs" dxfId="42" priority="11" operator="equal">
      <formula>""""""</formula>
    </cfRule>
  </conditionalFormatting>
  <dataValidations count="9">
    <dataValidation type="list" allowBlank="1" showInputMessage="1" showErrorMessage="1" sqref="L21:L22" xr:uid="{1DE83E7C-4F77-4213-8257-7497F91ECBBE}">
      <formula1>"〇,"</formula1>
    </dataValidation>
    <dataValidation type="list" allowBlank="1" showInputMessage="1" showErrorMessage="1" sqref="L16:M16 I8:J9 O8:P9 D11:E11 L11:M11 D13:E13 L13:M13 D16:E16" xr:uid="{822F6DCD-0D7A-4F82-AC88-2E8C86DA5023}">
      <formula1>$V$7:$AS$7</formula1>
    </dataValidation>
    <dataValidation type="list" allowBlank="1" showInputMessage="1" showErrorMessage="1" sqref="O16 G16 O13 G13 O11 G11 R8:R9 L8:L9" xr:uid="{2BC64B84-53D2-4156-A49A-CD8CCD0E746F}">
      <formula1>$V$2:$AG$2</formula1>
    </dataValidation>
    <dataValidation type="list" allowBlank="1" showInputMessage="1" showErrorMessage="1" sqref="Q16 I16 Q13 I13 Q11 I11" xr:uid="{99E3F557-FC15-4E6A-9206-328A1C3EC08D}">
      <formula1>$V$2:$AZ$2</formula1>
    </dataValidation>
    <dataValidation type="list" allowBlank="1" showInputMessage="1" showErrorMessage="1" sqref="J7" xr:uid="{F25B1633-2EED-4F27-9559-0CBB1E7C9364}">
      <formula1>$U$2:$AF$2</formula1>
    </dataValidation>
    <dataValidation type="list" allowBlank="1" showInputMessage="1" showErrorMessage="1" sqref="H7" xr:uid="{A3A8FDB9-E41B-4917-90E2-FE879C35D017}">
      <formula1>$U$2:$AJ$2</formula1>
    </dataValidation>
    <dataValidation type="list" allowBlank="1" showInputMessage="1" showErrorMessage="1" sqref="F14 K14 F17 K17" xr:uid="{EB041C76-17BC-4E35-988A-8EFA801796B8}">
      <formula1>$V$4:$W$4</formula1>
    </dataValidation>
    <dataValidation type="list" allowBlank="1" showInputMessage="1" showErrorMessage="1" sqref="H14 M17 H17 M14" xr:uid="{5F12A96A-6A5A-4705-9EE0-B31ED6CCD64F}">
      <formula1>$V$2:$AA$2</formula1>
    </dataValidation>
    <dataValidation type="list" allowBlank="1" showInputMessage="1" showErrorMessage="1" sqref="D19 H19 L19 D21:D22 H21:H22" xr:uid="{D51E85DB-6146-4B7B-9D25-E7E900251A33}">
      <formula1>$W$8</formula1>
    </dataValidation>
  </dataValidations>
  <pageMargins left="0.51181102362204722" right="0.51181102362204722" top="0.35433070866141736" bottom="0.35433070866141736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E62EC-B682-4AC4-9AB6-936779C63FE8}">
  <sheetPr>
    <tabColor rgb="FFFFC000"/>
  </sheetPr>
  <dimension ref="A1:BQ32"/>
  <sheetViews>
    <sheetView view="pageBreakPreview" zoomScaleNormal="100" zoomScaleSheetLayoutView="100" workbookViewId="0">
      <selection activeCell="F1" sqref="F1:N1"/>
    </sheetView>
  </sheetViews>
  <sheetFormatPr defaultColWidth="4.375" defaultRowHeight="24" customHeight="1"/>
  <cols>
    <col min="1" max="20" width="4.375" style="8"/>
    <col min="21" max="54" width="2.375" style="8" hidden="1" customWidth="1"/>
    <col min="55" max="64" width="2.375" style="8" customWidth="1"/>
    <col min="65" max="65" width="2.375" style="8" hidden="1" customWidth="1"/>
    <col min="66" max="66" width="9.375" style="8" hidden="1" customWidth="1"/>
    <col min="67" max="69" width="4.375" style="8" hidden="1" customWidth="1"/>
    <col min="70" max="70" width="4.375" style="8" customWidth="1"/>
    <col min="71" max="16384" width="4.375" style="8"/>
  </cols>
  <sheetData>
    <row r="1" spans="1:68" ht="24" customHeight="1">
      <c r="C1" s="136" t="str">
        <f>IF(G2="","",BP1)</f>
        <v/>
      </c>
      <c r="D1" s="136"/>
      <c r="E1" s="136"/>
      <c r="F1" s="110" t="s">
        <v>124</v>
      </c>
      <c r="G1" s="110"/>
      <c r="H1" s="110"/>
      <c r="I1" s="110"/>
      <c r="J1" s="110"/>
      <c r="K1" s="110"/>
      <c r="L1" s="110"/>
      <c r="M1" s="110"/>
      <c r="N1" s="110"/>
      <c r="BM1" s="8" t="s">
        <v>73</v>
      </c>
      <c r="BN1" s="8" t="e">
        <f>IF(G2&lt;4,#REF!,BN2)</f>
        <v>#REF!</v>
      </c>
      <c r="BO1" s="8" t="s">
        <v>72</v>
      </c>
      <c r="BP1" s="8" t="e">
        <f>CONCATENATE(BM1,BN1,BO1)</f>
        <v>#REF!</v>
      </c>
    </row>
    <row r="2" spans="1:68" ht="12.75" customHeight="1">
      <c r="A2" s="50"/>
      <c r="B2" s="50"/>
      <c r="C2" s="50"/>
      <c r="D2" s="50"/>
      <c r="E2" s="50"/>
      <c r="F2" s="50"/>
      <c r="G2" s="50"/>
      <c r="H2" s="50"/>
      <c r="I2" s="50"/>
      <c r="J2" s="25"/>
      <c r="K2" s="25"/>
      <c r="L2" s="25"/>
      <c r="M2" s="25"/>
      <c r="N2" s="25"/>
      <c r="U2" s="8">
        <v>0</v>
      </c>
      <c r="V2" s="8">
        <v>1</v>
      </c>
      <c r="W2" s="8">
        <v>2</v>
      </c>
      <c r="X2" s="8">
        <v>3</v>
      </c>
      <c r="Y2" s="8">
        <v>4</v>
      </c>
      <c r="Z2" s="8">
        <v>5</v>
      </c>
      <c r="AA2" s="8">
        <v>6</v>
      </c>
      <c r="AB2" s="8">
        <v>7</v>
      </c>
      <c r="AC2" s="8">
        <v>8</v>
      </c>
      <c r="AD2" s="8">
        <v>9</v>
      </c>
      <c r="AE2" s="8">
        <v>10</v>
      </c>
      <c r="AF2" s="8">
        <v>11</v>
      </c>
      <c r="AG2" s="8">
        <v>12</v>
      </c>
      <c r="AH2" s="8">
        <v>13</v>
      </c>
      <c r="AI2" s="8">
        <v>14</v>
      </c>
      <c r="AJ2" s="8">
        <v>15</v>
      </c>
      <c r="AK2" s="8">
        <v>16</v>
      </c>
      <c r="AL2" s="8">
        <v>17</v>
      </c>
      <c r="AM2" s="8">
        <v>18</v>
      </c>
      <c r="AN2" s="8">
        <v>19</v>
      </c>
      <c r="AO2" s="8">
        <v>20</v>
      </c>
      <c r="AP2" s="8">
        <v>21</v>
      </c>
      <c r="AQ2" s="8">
        <v>22</v>
      </c>
      <c r="AR2" s="8">
        <v>23</v>
      </c>
      <c r="AS2" s="8">
        <v>24</v>
      </c>
      <c r="AT2" s="8">
        <v>25</v>
      </c>
      <c r="AU2" s="8">
        <v>26</v>
      </c>
      <c r="AV2" s="8">
        <v>27</v>
      </c>
      <c r="AW2" s="8">
        <v>28</v>
      </c>
      <c r="AX2" s="8">
        <v>29</v>
      </c>
      <c r="AY2" s="8">
        <v>30</v>
      </c>
      <c r="AZ2" s="8">
        <v>31</v>
      </c>
      <c r="BN2" s="49" t="str">
        <f>IF(D2="","",D2-2018)</f>
        <v/>
      </c>
    </row>
    <row r="3" spans="1:68" ht="24" customHeight="1">
      <c r="A3" s="100" t="s">
        <v>3</v>
      </c>
      <c r="B3" s="100"/>
      <c r="C3" s="100"/>
      <c r="D3" s="137" t="str">
        <f>IF(入学・編入学願書!D9="","",入学・編入学願書!D9)</f>
        <v/>
      </c>
      <c r="E3" s="138"/>
      <c r="F3" s="10" t="s">
        <v>2</v>
      </c>
      <c r="G3" s="139" t="str">
        <f>IF(入学・編入学願書!G9="","",入学・編入学願書!G9)</f>
        <v/>
      </c>
      <c r="H3" s="140"/>
      <c r="I3" s="12" t="s">
        <v>1</v>
      </c>
      <c r="J3" s="25"/>
      <c r="K3" s="50"/>
      <c r="L3" s="50"/>
      <c r="M3" s="50"/>
      <c r="N3" s="50"/>
      <c r="O3" s="9"/>
      <c r="P3" s="9"/>
      <c r="Q3" s="9"/>
      <c r="R3" s="9"/>
      <c r="S3" s="9"/>
      <c r="BN3" s="51"/>
    </row>
    <row r="4" spans="1:68" ht="24" customHeight="1">
      <c r="A4" s="104" t="s">
        <v>11</v>
      </c>
      <c r="B4" s="104"/>
      <c r="C4" s="104"/>
      <c r="D4" s="104" t="str">
        <f>IF(入学・編入学願書!D10="","",入学・編入学願書!D10)</f>
        <v/>
      </c>
      <c r="E4" s="104"/>
      <c r="F4" s="104"/>
      <c r="G4" s="104"/>
      <c r="H4" s="104"/>
      <c r="I4" s="104"/>
      <c r="J4" s="104"/>
      <c r="K4" s="13" t="s">
        <v>13</v>
      </c>
      <c r="L4" s="100" t="s">
        <v>12</v>
      </c>
      <c r="M4" s="100"/>
      <c r="N4" s="100"/>
      <c r="O4" s="100"/>
      <c r="P4" s="100"/>
      <c r="Q4" s="100"/>
      <c r="R4" s="100"/>
      <c r="S4" s="100"/>
      <c r="V4" s="8" t="s">
        <v>21</v>
      </c>
      <c r="W4" s="8" t="s">
        <v>20</v>
      </c>
      <c r="BN4" s="48"/>
    </row>
    <row r="5" spans="1:68" ht="24" customHeight="1">
      <c r="A5" s="145" t="s">
        <v>0</v>
      </c>
      <c r="B5" s="145"/>
      <c r="C5" s="145"/>
      <c r="D5" s="104" t="str">
        <f>IF(入学・編入学願書!D11="","",入学・編入学願書!D11)</f>
        <v/>
      </c>
      <c r="E5" s="104"/>
      <c r="F5" s="104"/>
      <c r="G5" s="104"/>
      <c r="H5" s="104"/>
      <c r="I5" s="104"/>
      <c r="J5" s="104"/>
      <c r="K5" s="132" t="str">
        <f>IF(入学・編入学願書!K10="","",入学・編入学願書!K10)</f>
        <v/>
      </c>
      <c r="L5" s="14" t="s">
        <v>10</v>
      </c>
      <c r="M5" s="144" t="str">
        <f>IF(入学・編入学願書!M10="","",入学・編入学願書!M10)</f>
        <v/>
      </c>
      <c r="N5" s="144"/>
      <c r="O5" s="15" t="s">
        <v>1</v>
      </c>
      <c r="P5" s="15" t="str">
        <f>IF(入学・編入学願書!P10="","",入学・編入学願書!P10)</f>
        <v/>
      </c>
      <c r="Q5" s="15" t="s">
        <v>9</v>
      </c>
      <c r="R5" s="15" t="str">
        <f>IF(入学・編入学願書!R10="","",入学・編入学願書!R10)</f>
        <v/>
      </c>
      <c r="S5" s="16" t="s">
        <v>8</v>
      </c>
      <c r="V5" s="8">
        <v>1</v>
      </c>
      <c r="W5" s="8">
        <v>2</v>
      </c>
      <c r="X5" s="8">
        <v>3</v>
      </c>
      <c r="Y5" s="8">
        <v>4</v>
      </c>
      <c r="Z5" s="8">
        <v>5</v>
      </c>
      <c r="AA5" s="8" t="s">
        <v>19</v>
      </c>
      <c r="AB5" s="8" t="s">
        <v>18</v>
      </c>
      <c r="AC5" s="8" t="s">
        <v>17</v>
      </c>
      <c r="AD5" s="8" t="s">
        <v>16</v>
      </c>
    </row>
    <row r="6" spans="1:68" ht="24" customHeight="1">
      <c r="A6" s="147" t="s">
        <v>71</v>
      </c>
      <c r="B6" s="147"/>
      <c r="C6" s="147"/>
      <c r="D6" s="126"/>
      <c r="E6" s="126"/>
      <c r="F6" s="126"/>
      <c r="G6" s="126"/>
      <c r="H6" s="126"/>
      <c r="I6" s="126"/>
      <c r="J6" s="126"/>
      <c r="K6" s="147"/>
      <c r="L6" s="17"/>
      <c r="M6" s="109" t="str">
        <f>IF(M5="","",+DATE(M5,1,1))</f>
        <v/>
      </c>
      <c r="N6" s="109"/>
      <c r="O6" s="20" t="str">
        <f>+IF(M6="","","年)")</f>
        <v/>
      </c>
      <c r="P6" s="9"/>
      <c r="Q6" s="9"/>
      <c r="R6" s="9"/>
      <c r="S6" s="19"/>
      <c r="V6" s="8" t="s">
        <v>15</v>
      </c>
      <c r="W6" s="8" t="s">
        <v>14</v>
      </c>
    </row>
    <row r="7" spans="1:68" ht="24" customHeight="1">
      <c r="A7" s="143" t="s">
        <v>70</v>
      </c>
      <c r="B7" s="115"/>
      <c r="C7" s="128"/>
      <c r="D7" s="129"/>
      <c r="E7" s="130"/>
      <c r="F7" s="100" t="s">
        <v>69</v>
      </c>
      <c r="G7" s="100"/>
      <c r="H7" s="2"/>
      <c r="I7" s="10" t="s">
        <v>1</v>
      </c>
      <c r="J7" s="1"/>
      <c r="K7" s="12" t="s">
        <v>9</v>
      </c>
      <c r="L7" s="25" t="s">
        <v>31</v>
      </c>
      <c r="V7" s="8">
        <v>2004</v>
      </c>
      <c r="W7" s="8">
        <v>2005</v>
      </c>
      <c r="X7" s="8">
        <v>2006</v>
      </c>
      <c r="Y7" s="8">
        <v>2007</v>
      </c>
      <c r="Z7" s="8">
        <v>2008</v>
      </c>
      <c r="AA7" s="8">
        <v>2009</v>
      </c>
      <c r="AB7" s="8">
        <v>2010</v>
      </c>
      <c r="AC7" s="8">
        <v>2011</v>
      </c>
      <c r="AD7" s="8">
        <v>2012</v>
      </c>
      <c r="AE7" s="8">
        <v>2013</v>
      </c>
      <c r="AF7" s="8">
        <v>2014</v>
      </c>
      <c r="AG7" s="8">
        <v>2015</v>
      </c>
      <c r="AH7" s="8">
        <v>2016</v>
      </c>
      <c r="AI7" s="8">
        <v>2017</v>
      </c>
      <c r="AJ7" s="8">
        <v>2018</v>
      </c>
      <c r="AK7" s="8">
        <v>2019</v>
      </c>
      <c r="AL7" s="8">
        <v>2020</v>
      </c>
      <c r="AM7" s="8">
        <v>2021</v>
      </c>
      <c r="AN7" s="8">
        <v>2022</v>
      </c>
      <c r="AO7" s="8">
        <v>2023</v>
      </c>
      <c r="AP7" s="8">
        <v>2024</v>
      </c>
      <c r="AQ7" s="8">
        <v>2025</v>
      </c>
      <c r="AR7" s="8">
        <v>2026</v>
      </c>
      <c r="AS7" s="8">
        <v>2027</v>
      </c>
    </row>
    <row r="8" spans="1:68" ht="22.5" customHeight="1">
      <c r="A8" s="152" t="s">
        <v>68</v>
      </c>
      <c r="B8" s="100"/>
      <c r="C8" s="100"/>
      <c r="D8" s="100" t="s">
        <v>67</v>
      </c>
      <c r="E8" s="100"/>
      <c r="F8" s="128"/>
      <c r="G8" s="129"/>
      <c r="H8" s="130"/>
      <c r="I8" s="151"/>
      <c r="J8" s="127"/>
      <c r="K8" s="10" t="s">
        <v>1</v>
      </c>
      <c r="L8" s="1"/>
      <c r="M8" s="10" t="s">
        <v>9</v>
      </c>
      <c r="N8" s="47" t="s">
        <v>62</v>
      </c>
      <c r="O8" s="127"/>
      <c r="P8" s="127"/>
      <c r="Q8" s="10" t="s">
        <v>1</v>
      </c>
      <c r="R8" s="1"/>
      <c r="S8" s="12" t="s">
        <v>9</v>
      </c>
      <c r="W8" s="8" t="s">
        <v>30</v>
      </c>
    </row>
    <row r="9" spans="1:68" ht="22.5" customHeight="1">
      <c r="A9" s="100"/>
      <c r="B9" s="100"/>
      <c r="C9" s="100"/>
      <c r="D9" s="100" t="s">
        <v>67</v>
      </c>
      <c r="E9" s="100"/>
      <c r="F9" s="128"/>
      <c r="G9" s="129"/>
      <c r="H9" s="130"/>
      <c r="I9" s="151"/>
      <c r="J9" s="127"/>
      <c r="K9" s="10" t="s">
        <v>1</v>
      </c>
      <c r="L9" s="1"/>
      <c r="M9" s="10" t="s">
        <v>9</v>
      </c>
      <c r="N9" s="10" t="s">
        <v>62</v>
      </c>
      <c r="O9" s="127"/>
      <c r="P9" s="127"/>
      <c r="Q9" s="10" t="s">
        <v>1</v>
      </c>
      <c r="R9" s="1"/>
      <c r="S9" s="12" t="s">
        <v>9</v>
      </c>
    </row>
    <row r="10" spans="1:68" ht="24" customHeight="1">
      <c r="A10" s="153" t="s">
        <v>66</v>
      </c>
      <c r="B10" s="141" t="s">
        <v>65</v>
      </c>
      <c r="C10" s="142"/>
      <c r="D10" s="105"/>
      <c r="E10" s="105"/>
      <c r="F10" s="105"/>
      <c r="G10" s="105"/>
      <c r="H10" s="105"/>
      <c r="I10" s="105"/>
      <c r="J10" s="105"/>
      <c r="K10" s="105"/>
      <c r="L10" s="105"/>
      <c r="M10" s="105"/>
    </row>
    <row r="11" spans="1:68" ht="24" customHeight="1">
      <c r="A11" s="153"/>
      <c r="B11" s="147" t="s">
        <v>63</v>
      </c>
      <c r="C11" s="147"/>
      <c r="D11" s="112"/>
      <c r="E11" s="112"/>
      <c r="F11" s="9" t="s">
        <v>1</v>
      </c>
      <c r="G11" s="5"/>
      <c r="H11" s="9" t="s">
        <v>9</v>
      </c>
      <c r="I11" s="5"/>
      <c r="J11" s="9" t="s">
        <v>8</v>
      </c>
      <c r="K11" s="9" t="s">
        <v>62</v>
      </c>
      <c r="L11" s="112"/>
      <c r="M11" s="112"/>
      <c r="N11" s="10" t="s">
        <v>1</v>
      </c>
      <c r="O11" s="1"/>
      <c r="P11" s="10" t="s">
        <v>9</v>
      </c>
      <c r="Q11" s="1"/>
      <c r="R11" s="12" t="s">
        <v>8</v>
      </c>
    </row>
    <row r="12" spans="1:68" ht="24" customHeight="1">
      <c r="A12" s="153"/>
      <c r="B12" s="104" t="s">
        <v>64</v>
      </c>
      <c r="C12" s="104"/>
      <c r="D12" s="105"/>
      <c r="E12" s="105"/>
      <c r="F12" s="105"/>
      <c r="G12" s="105"/>
      <c r="H12" s="105"/>
      <c r="I12" s="105"/>
      <c r="J12" s="105"/>
      <c r="K12" s="105"/>
      <c r="L12" s="105"/>
      <c r="M12" s="105"/>
    </row>
    <row r="13" spans="1:68" ht="24" customHeight="1">
      <c r="A13" s="153"/>
      <c r="B13" s="147" t="s">
        <v>63</v>
      </c>
      <c r="C13" s="147"/>
      <c r="D13" s="112"/>
      <c r="E13" s="112"/>
      <c r="F13" s="8" t="s">
        <v>1</v>
      </c>
      <c r="G13" s="40"/>
      <c r="H13" s="8" t="s">
        <v>9</v>
      </c>
      <c r="I13" s="40"/>
      <c r="J13" s="8" t="s">
        <v>8</v>
      </c>
      <c r="K13" s="8" t="s">
        <v>62</v>
      </c>
      <c r="L13" s="131"/>
      <c r="M13" s="131"/>
      <c r="N13" s="15" t="s">
        <v>1</v>
      </c>
      <c r="O13" s="1"/>
      <c r="P13" s="10" t="s">
        <v>9</v>
      </c>
      <c r="Q13" s="1"/>
      <c r="R13" s="12" t="s">
        <v>8</v>
      </c>
    </row>
    <row r="14" spans="1:68" ht="24" customHeight="1">
      <c r="A14" s="153"/>
      <c r="B14" s="100"/>
      <c r="C14" s="100"/>
      <c r="D14" s="100" t="s">
        <v>3</v>
      </c>
      <c r="E14" s="100"/>
      <c r="F14" s="46"/>
      <c r="G14" s="43" t="s">
        <v>61</v>
      </c>
      <c r="H14" s="42"/>
      <c r="I14" s="43" t="s">
        <v>60</v>
      </c>
      <c r="J14" s="45" t="s">
        <v>62</v>
      </c>
      <c r="K14" s="44"/>
      <c r="L14" s="43" t="s">
        <v>61</v>
      </c>
      <c r="M14" s="42"/>
      <c r="N14" s="41" t="s">
        <v>60</v>
      </c>
      <c r="O14" s="18"/>
    </row>
    <row r="15" spans="1:68" ht="24" customHeight="1">
      <c r="A15" s="153"/>
      <c r="B15" s="104" t="s">
        <v>64</v>
      </c>
      <c r="C15" s="104"/>
      <c r="D15" s="105"/>
      <c r="E15" s="105"/>
      <c r="F15" s="105"/>
      <c r="G15" s="105"/>
      <c r="H15" s="105"/>
      <c r="I15" s="105"/>
      <c r="J15" s="105"/>
      <c r="K15" s="105"/>
      <c r="L15" s="105"/>
      <c r="M15" s="105"/>
    </row>
    <row r="16" spans="1:68" ht="24" customHeight="1">
      <c r="A16" s="153"/>
      <c r="B16" s="147" t="s">
        <v>63</v>
      </c>
      <c r="C16" s="147"/>
      <c r="D16" s="112"/>
      <c r="E16" s="112"/>
      <c r="F16" s="8" t="s">
        <v>1</v>
      </c>
      <c r="G16" s="40"/>
      <c r="H16" s="8" t="s">
        <v>9</v>
      </c>
      <c r="I16" s="40"/>
      <c r="J16" s="8" t="s">
        <v>8</v>
      </c>
      <c r="K16" s="8" t="s">
        <v>62</v>
      </c>
      <c r="L16" s="131"/>
      <c r="M16" s="131"/>
      <c r="N16" s="15" t="s">
        <v>1</v>
      </c>
      <c r="O16" s="1"/>
      <c r="P16" s="10" t="s">
        <v>9</v>
      </c>
      <c r="Q16" s="1"/>
      <c r="R16" s="12" t="s">
        <v>8</v>
      </c>
    </row>
    <row r="17" spans="1:19" ht="24" customHeight="1">
      <c r="A17" s="153"/>
      <c r="B17" s="100"/>
      <c r="C17" s="100"/>
      <c r="D17" s="132" t="s">
        <v>3</v>
      </c>
      <c r="E17" s="132"/>
      <c r="F17" s="39"/>
      <c r="G17" s="36" t="s">
        <v>61</v>
      </c>
      <c r="H17" s="35"/>
      <c r="I17" s="36" t="s">
        <v>60</v>
      </c>
      <c r="J17" s="38" t="s">
        <v>62</v>
      </c>
      <c r="K17" s="37"/>
      <c r="L17" s="36" t="s">
        <v>61</v>
      </c>
      <c r="M17" s="35"/>
      <c r="N17" s="34" t="s">
        <v>60</v>
      </c>
      <c r="O17" s="18"/>
    </row>
    <row r="18" spans="1:19" ht="24" customHeight="1">
      <c r="A18" s="152" t="s">
        <v>76</v>
      </c>
      <c r="B18" s="100"/>
      <c r="C18" s="100"/>
      <c r="D18" s="33" t="s">
        <v>59</v>
      </c>
      <c r="E18" s="32" t="s">
        <v>75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6"/>
    </row>
    <row r="19" spans="1:19" ht="24" customHeight="1">
      <c r="A19" s="100"/>
      <c r="B19" s="100"/>
      <c r="C19" s="100"/>
      <c r="D19" s="7"/>
      <c r="E19" s="164" t="s">
        <v>77</v>
      </c>
      <c r="F19" s="165"/>
      <c r="G19" s="166"/>
      <c r="H19" s="7"/>
      <c r="I19" s="146" t="s">
        <v>78</v>
      </c>
      <c r="J19" s="146"/>
      <c r="K19" s="146"/>
      <c r="L19" s="7"/>
      <c r="M19" s="146" t="s">
        <v>79</v>
      </c>
      <c r="N19" s="146"/>
      <c r="O19" s="146"/>
      <c r="P19" s="154" t="s">
        <v>55</v>
      </c>
      <c r="Q19" s="155"/>
      <c r="R19" s="155"/>
      <c r="S19" s="156"/>
    </row>
    <row r="20" spans="1:19" ht="24" customHeight="1">
      <c r="A20" s="100"/>
      <c r="B20" s="100"/>
      <c r="C20" s="100"/>
      <c r="D20" s="31" t="s">
        <v>58</v>
      </c>
      <c r="E20" s="28" t="s">
        <v>80</v>
      </c>
      <c r="S20" s="30"/>
    </row>
    <row r="21" spans="1:19" ht="24" customHeight="1">
      <c r="A21" s="100"/>
      <c r="B21" s="100"/>
      <c r="C21" s="100"/>
      <c r="D21" s="7"/>
      <c r="E21" s="148" t="s">
        <v>81</v>
      </c>
      <c r="F21" s="149"/>
      <c r="G21" s="150"/>
      <c r="H21" s="7"/>
      <c r="I21" s="133" t="s">
        <v>83</v>
      </c>
      <c r="J21" s="133"/>
      <c r="K21" s="133"/>
      <c r="L21" s="71"/>
      <c r="M21" s="134" t="s">
        <v>57</v>
      </c>
      <c r="N21" s="135"/>
      <c r="O21" s="135"/>
      <c r="P21" s="157" t="s">
        <v>85</v>
      </c>
      <c r="Q21" s="157"/>
      <c r="R21" s="157"/>
      <c r="S21" s="158"/>
    </row>
    <row r="22" spans="1:19" ht="24" customHeight="1">
      <c r="A22" s="100"/>
      <c r="B22" s="100"/>
      <c r="C22" s="100"/>
      <c r="D22" s="7"/>
      <c r="E22" s="148" t="s">
        <v>82</v>
      </c>
      <c r="F22" s="149"/>
      <c r="G22" s="150"/>
      <c r="H22" s="7"/>
      <c r="I22" s="133" t="s">
        <v>84</v>
      </c>
      <c r="J22" s="133"/>
      <c r="K22" s="133"/>
      <c r="L22" s="71"/>
      <c r="M22" s="134" t="s">
        <v>56</v>
      </c>
      <c r="N22" s="135"/>
      <c r="O22" s="135"/>
      <c r="P22" s="157" t="s">
        <v>85</v>
      </c>
      <c r="Q22" s="157"/>
      <c r="R22" s="157"/>
      <c r="S22" s="158"/>
    </row>
    <row r="23" spans="1:19" ht="24" customHeight="1">
      <c r="A23" s="100"/>
      <c r="B23" s="100"/>
      <c r="C23" s="100"/>
      <c r="D23" s="31" t="s">
        <v>54</v>
      </c>
      <c r="E23" s="28" t="s">
        <v>53</v>
      </c>
      <c r="S23" s="30"/>
    </row>
    <row r="24" spans="1:19" ht="24" customHeight="1">
      <c r="A24" s="100"/>
      <c r="B24" s="100"/>
      <c r="C24" s="100"/>
      <c r="D24" s="123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5"/>
    </row>
    <row r="25" spans="1:19" ht="24" customHeight="1">
      <c r="A25" s="100"/>
      <c r="B25" s="100"/>
      <c r="C25" s="100"/>
      <c r="D25" s="100" t="s">
        <v>52</v>
      </c>
      <c r="E25" s="100"/>
      <c r="F25" s="100"/>
      <c r="G25" s="100"/>
      <c r="H25" s="128"/>
      <c r="I25" s="129"/>
      <c r="J25" s="129"/>
      <c r="K25" s="12" t="s">
        <v>48</v>
      </c>
      <c r="L25" s="100" t="s">
        <v>51</v>
      </c>
      <c r="M25" s="100"/>
      <c r="N25" s="100"/>
      <c r="O25" s="100"/>
      <c r="P25" s="128"/>
      <c r="Q25" s="129"/>
      <c r="R25" s="129"/>
      <c r="S25" s="12" t="s">
        <v>48</v>
      </c>
    </row>
    <row r="26" spans="1:19" ht="24" customHeight="1">
      <c r="A26" s="100"/>
      <c r="B26" s="100"/>
      <c r="C26" s="100"/>
      <c r="D26" s="100" t="s">
        <v>50</v>
      </c>
      <c r="E26" s="100"/>
      <c r="F26" s="100"/>
      <c r="G26" s="100"/>
      <c r="H26" s="128"/>
      <c r="I26" s="129"/>
      <c r="J26" s="129"/>
      <c r="K26" s="12" t="s">
        <v>48</v>
      </c>
      <c r="L26" s="100" t="s">
        <v>49</v>
      </c>
      <c r="M26" s="100"/>
      <c r="N26" s="100"/>
      <c r="O26" s="100"/>
      <c r="P26" s="128"/>
      <c r="Q26" s="129"/>
      <c r="R26" s="129"/>
      <c r="S26" s="12" t="s">
        <v>48</v>
      </c>
    </row>
    <row r="27" spans="1:19" ht="33.75" customHeight="1">
      <c r="A27" s="159" t="s">
        <v>47</v>
      </c>
      <c r="B27" s="159"/>
      <c r="C27" s="159"/>
      <c r="D27" s="159"/>
      <c r="E27" s="159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</row>
    <row r="28" spans="1:19" ht="33.75" customHeight="1">
      <c r="A28" s="159"/>
      <c r="B28" s="159"/>
      <c r="C28" s="159"/>
      <c r="D28" s="159"/>
      <c r="E28" s="159"/>
      <c r="F28" s="163"/>
      <c r="G28" s="163"/>
      <c r="H28" s="163"/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63"/>
    </row>
    <row r="29" spans="1:19" ht="24" customHeight="1">
      <c r="A29" s="160" t="s">
        <v>74</v>
      </c>
      <c r="B29" s="161"/>
      <c r="C29" s="161"/>
      <c r="D29" s="161"/>
      <c r="E29" s="161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</row>
    <row r="30" spans="1:19" ht="24" customHeight="1">
      <c r="A30" s="161"/>
      <c r="B30" s="161"/>
      <c r="C30" s="161"/>
      <c r="D30" s="161"/>
      <c r="E30" s="161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</row>
    <row r="31" spans="1:19" ht="37.5" customHeight="1">
      <c r="A31" s="162" t="s">
        <v>46</v>
      </c>
      <c r="B31" s="162"/>
      <c r="C31" s="162"/>
      <c r="D31" s="162"/>
      <c r="E31" s="162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</row>
    <row r="32" spans="1:19" ht="37.5" customHeight="1">
      <c r="A32" s="162"/>
      <c r="B32" s="162"/>
      <c r="C32" s="162"/>
      <c r="D32" s="162"/>
      <c r="E32" s="162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</row>
  </sheetData>
  <sheetProtection selectLockedCells="1"/>
  <mergeCells count="73">
    <mergeCell ref="A8:C9"/>
    <mergeCell ref="D8:E8"/>
    <mergeCell ref="F8:H8"/>
    <mergeCell ref="I8:J8"/>
    <mergeCell ref="C1:E1"/>
    <mergeCell ref="F1:N1"/>
    <mergeCell ref="A4:C4"/>
    <mergeCell ref="D4:J4"/>
    <mergeCell ref="L4:S4"/>
    <mergeCell ref="A5:C5"/>
    <mergeCell ref="D5:J5"/>
    <mergeCell ref="K5:K6"/>
    <mergeCell ref="M5:N5"/>
    <mergeCell ref="A6:C6"/>
    <mergeCell ref="D6:J6"/>
    <mergeCell ref="M6:N6"/>
    <mergeCell ref="A7:B7"/>
    <mergeCell ref="C7:E7"/>
    <mergeCell ref="F7:G7"/>
    <mergeCell ref="A10:A17"/>
    <mergeCell ref="B10:C10"/>
    <mergeCell ref="D10:M10"/>
    <mergeCell ref="B11:C11"/>
    <mergeCell ref="D11:E11"/>
    <mergeCell ref="L11:M11"/>
    <mergeCell ref="B12:C12"/>
    <mergeCell ref="D12:M12"/>
    <mergeCell ref="B13:C14"/>
    <mergeCell ref="D13:E13"/>
    <mergeCell ref="L13:M13"/>
    <mergeCell ref="D14:E14"/>
    <mergeCell ref="B15:C15"/>
    <mergeCell ref="O8:P8"/>
    <mergeCell ref="D9:E9"/>
    <mergeCell ref="F9:H9"/>
    <mergeCell ref="I9:J9"/>
    <mergeCell ref="O9:P9"/>
    <mergeCell ref="D15:M15"/>
    <mergeCell ref="B16:C17"/>
    <mergeCell ref="D16:E16"/>
    <mergeCell ref="L16:M16"/>
    <mergeCell ref="D17:E17"/>
    <mergeCell ref="A18:C26"/>
    <mergeCell ref="E19:G19"/>
    <mergeCell ref="I19:K19"/>
    <mergeCell ref="M19:O19"/>
    <mergeCell ref="P19:S19"/>
    <mergeCell ref="E21:G21"/>
    <mergeCell ref="I21:K21"/>
    <mergeCell ref="M21:O21"/>
    <mergeCell ref="P21:S21"/>
    <mergeCell ref="E22:G22"/>
    <mergeCell ref="D24:S24"/>
    <mergeCell ref="D25:G25"/>
    <mergeCell ref="H25:J25"/>
    <mergeCell ref="L25:O25"/>
    <mergeCell ref="P25:R25"/>
    <mergeCell ref="A29:E30"/>
    <mergeCell ref="F29:S30"/>
    <mergeCell ref="A31:E32"/>
    <mergeCell ref="F31:S32"/>
    <mergeCell ref="A3:C3"/>
    <mergeCell ref="D3:E3"/>
    <mergeCell ref="G3:H3"/>
    <mergeCell ref="D26:G26"/>
    <mergeCell ref="H26:J26"/>
    <mergeCell ref="L26:O26"/>
    <mergeCell ref="P26:R26"/>
    <mergeCell ref="A27:E28"/>
    <mergeCell ref="F27:S28"/>
    <mergeCell ref="I22:K22"/>
    <mergeCell ref="M22:O22"/>
    <mergeCell ref="P22:S22"/>
  </mergeCells>
  <phoneticPr fontId="2"/>
  <conditionalFormatting sqref="C7">
    <cfRule type="containsBlanks" dxfId="41" priority="4">
      <formula>LEN(TRIM(C7))=0</formula>
    </cfRule>
    <cfRule type="cellIs" dxfId="40" priority="5" operator="equal">
      <formula>""""""</formula>
    </cfRule>
  </conditionalFormatting>
  <conditionalFormatting sqref="D3:E3 G3:H3">
    <cfRule type="containsBlanks" dxfId="39" priority="1">
      <formula>LEN(TRIM(D3))=0</formula>
    </cfRule>
  </conditionalFormatting>
  <conditionalFormatting sqref="D4:J6">
    <cfRule type="containsBlanks" dxfId="38" priority="3">
      <formula>LEN(TRIM(D4))=0</formula>
    </cfRule>
  </conditionalFormatting>
  <conditionalFormatting sqref="H7">
    <cfRule type="containsBlanks" dxfId="37" priority="7">
      <formula>LEN(TRIM(H7))=0</formula>
    </cfRule>
    <cfRule type="cellIs" dxfId="36" priority="8" operator="equal">
      <formula>""""""</formula>
    </cfRule>
  </conditionalFormatting>
  <conditionalFormatting sqref="J7">
    <cfRule type="containsBlanks" dxfId="35" priority="2">
      <formula>LEN(TRIM(J7))=0</formula>
    </cfRule>
    <cfRule type="cellIs" dxfId="34" priority="6" operator="equal">
      <formula>""""""</formula>
    </cfRule>
  </conditionalFormatting>
  <conditionalFormatting sqref="K5">
    <cfRule type="containsBlanks" dxfId="33" priority="9">
      <formula>LEN(TRIM(K5))=0</formula>
    </cfRule>
  </conditionalFormatting>
  <conditionalFormatting sqref="M5">
    <cfRule type="containsBlanks" dxfId="32" priority="14">
      <formula>LEN(TRIM(M5))=0</formula>
    </cfRule>
    <cfRule type="cellIs" dxfId="31" priority="15" operator="equal">
      <formula>""""""</formula>
    </cfRule>
  </conditionalFormatting>
  <conditionalFormatting sqref="P5">
    <cfRule type="containsBlanks" dxfId="30" priority="12">
      <formula>LEN(TRIM(P5))=0</formula>
    </cfRule>
    <cfRule type="cellIs" dxfId="29" priority="13" operator="equal">
      <formula>""""""</formula>
    </cfRule>
  </conditionalFormatting>
  <conditionalFormatting sqref="R5">
    <cfRule type="containsBlanks" dxfId="28" priority="10">
      <formula>LEN(TRIM(R5))=0</formula>
    </cfRule>
    <cfRule type="cellIs" dxfId="27" priority="11" operator="equal">
      <formula>""""""</formula>
    </cfRule>
  </conditionalFormatting>
  <dataValidations count="9">
    <dataValidation type="list" allowBlank="1" showInputMessage="1" showErrorMessage="1" sqref="D19 H19 L19 D21:D22 H21:H22" xr:uid="{1840F8B9-8DA4-454C-9D76-5F6EFB72C67B}">
      <formula1>$W$8</formula1>
    </dataValidation>
    <dataValidation type="list" allowBlank="1" showInputMessage="1" showErrorMessage="1" sqref="H14 M17 H17 M14" xr:uid="{3FE36529-EB6F-45E5-BAA9-CEF7404DDFEF}">
      <formula1>$V$2:$AA$2</formula1>
    </dataValidation>
    <dataValidation type="list" allowBlank="1" showInputMessage="1" showErrorMessage="1" sqref="F14 K14 F17 K17" xr:uid="{CB25533D-3C25-4F41-9707-96EB6FBF52DA}">
      <formula1>$V$4:$W$4</formula1>
    </dataValidation>
    <dataValidation type="list" allowBlank="1" showInputMessage="1" showErrorMessage="1" sqref="H7" xr:uid="{C5708A42-FDB0-451B-B7BA-84A641133EC7}">
      <formula1>$U$2:$AJ$2</formula1>
    </dataValidation>
    <dataValidation type="list" allowBlank="1" showInputMessage="1" showErrorMessage="1" sqref="J7" xr:uid="{E02B5650-2C6D-42BF-BD3F-0B28A11BA338}">
      <formula1>$U$2:$AF$2</formula1>
    </dataValidation>
    <dataValidation type="list" allowBlank="1" showInputMessage="1" showErrorMessage="1" sqref="Q16 I16 Q13 I13 Q11 I11" xr:uid="{96D88320-7CE7-472F-A937-308B27AF5F22}">
      <formula1>$V$2:$AZ$2</formula1>
    </dataValidation>
    <dataValidation type="list" allowBlank="1" showInputMessage="1" showErrorMessage="1" sqref="O16 G16 O13 G13 O11 G11 R8:R9 L8:L9" xr:uid="{56DC0ECD-33E7-4743-A52B-C51E033A855B}">
      <formula1>$V$2:$AG$2</formula1>
    </dataValidation>
    <dataValidation type="list" allowBlank="1" showInputMessage="1" showErrorMessage="1" sqref="L16:M16 I8:J9 O8:P9 D11:E11 L11:M11 D13:E13 L13:M13 D16:E16" xr:uid="{5B69C6EF-640C-4C99-B9F9-605140EC8A11}">
      <formula1>$V$7:$AS$7</formula1>
    </dataValidation>
    <dataValidation type="list" allowBlank="1" showInputMessage="1" showErrorMessage="1" sqref="L21:L22" xr:uid="{B73608ED-5DB6-43E0-9033-EEF9E3E0A645}">
      <formula1>"〇,"</formula1>
    </dataValidation>
  </dataValidations>
  <pageMargins left="0.51181102362204722" right="0.51181102362204722" top="0.35433070866141736" bottom="0.35433070866141736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7D43B-495A-45CD-BCE6-F63BF991EBB5}">
  <sheetPr>
    <tabColor rgb="FFFFC000"/>
  </sheetPr>
  <dimension ref="A1:BQ32"/>
  <sheetViews>
    <sheetView view="pageBreakPreview" zoomScaleNormal="100" zoomScaleSheetLayoutView="100" workbookViewId="0">
      <selection activeCell="BT12" sqref="BT12"/>
    </sheetView>
  </sheetViews>
  <sheetFormatPr defaultColWidth="4.375" defaultRowHeight="24" customHeight="1"/>
  <cols>
    <col min="1" max="20" width="4.375" style="8"/>
    <col min="21" max="54" width="2.375" style="8" hidden="1" customWidth="1"/>
    <col min="55" max="64" width="2.375" style="8" customWidth="1"/>
    <col min="65" max="65" width="2.375" style="8" hidden="1" customWidth="1"/>
    <col min="66" max="66" width="9.375" style="8" hidden="1" customWidth="1"/>
    <col min="67" max="69" width="4.375" style="8" hidden="1" customWidth="1"/>
    <col min="70" max="70" width="4.375" style="8" customWidth="1"/>
    <col min="71" max="16384" width="4.375" style="8"/>
  </cols>
  <sheetData>
    <row r="1" spans="1:68" ht="24" customHeight="1">
      <c r="C1" s="136" t="str">
        <f>IF(G2="","",BP1)</f>
        <v/>
      </c>
      <c r="D1" s="136"/>
      <c r="E1" s="136"/>
      <c r="F1" s="110" t="s">
        <v>125</v>
      </c>
      <c r="G1" s="110"/>
      <c r="H1" s="110"/>
      <c r="I1" s="110"/>
      <c r="J1" s="110"/>
      <c r="K1" s="110"/>
      <c r="L1" s="110"/>
      <c r="M1" s="110"/>
      <c r="N1" s="110"/>
      <c r="BM1" s="8" t="s">
        <v>73</v>
      </c>
      <c r="BN1" s="8" t="e">
        <f>IF(G2&lt;4,#REF!,BN2)</f>
        <v>#REF!</v>
      </c>
      <c r="BO1" s="8" t="s">
        <v>72</v>
      </c>
      <c r="BP1" s="8" t="e">
        <f>CONCATENATE(BM1,BN1,BO1)</f>
        <v>#REF!</v>
      </c>
    </row>
    <row r="2" spans="1:68" ht="12.75" customHeight="1">
      <c r="A2" s="50"/>
      <c r="B2" s="50"/>
      <c r="C2" s="50"/>
      <c r="D2" s="50"/>
      <c r="E2" s="50"/>
      <c r="F2" s="50"/>
      <c r="G2" s="50"/>
      <c r="H2" s="50"/>
      <c r="I2" s="50"/>
      <c r="J2" s="25"/>
      <c r="K2" s="25"/>
      <c r="L2" s="25"/>
      <c r="M2" s="25"/>
      <c r="N2" s="25"/>
      <c r="U2" s="8">
        <v>0</v>
      </c>
      <c r="V2" s="8">
        <v>1</v>
      </c>
      <c r="W2" s="8">
        <v>2</v>
      </c>
      <c r="X2" s="8">
        <v>3</v>
      </c>
      <c r="Y2" s="8">
        <v>4</v>
      </c>
      <c r="Z2" s="8">
        <v>5</v>
      </c>
      <c r="AA2" s="8">
        <v>6</v>
      </c>
      <c r="AB2" s="8">
        <v>7</v>
      </c>
      <c r="AC2" s="8">
        <v>8</v>
      </c>
      <c r="AD2" s="8">
        <v>9</v>
      </c>
      <c r="AE2" s="8">
        <v>10</v>
      </c>
      <c r="AF2" s="8">
        <v>11</v>
      </c>
      <c r="AG2" s="8">
        <v>12</v>
      </c>
      <c r="AH2" s="8">
        <v>13</v>
      </c>
      <c r="AI2" s="8">
        <v>14</v>
      </c>
      <c r="AJ2" s="8">
        <v>15</v>
      </c>
      <c r="AK2" s="8">
        <v>16</v>
      </c>
      <c r="AL2" s="8">
        <v>17</v>
      </c>
      <c r="AM2" s="8">
        <v>18</v>
      </c>
      <c r="AN2" s="8">
        <v>19</v>
      </c>
      <c r="AO2" s="8">
        <v>20</v>
      </c>
      <c r="AP2" s="8">
        <v>21</v>
      </c>
      <c r="AQ2" s="8">
        <v>22</v>
      </c>
      <c r="AR2" s="8">
        <v>23</v>
      </c>
      <c r="AS2" s="8">
        <v>24</v>
      </c>
      <c r="AT2" s="8">
        <v>25</v>
      </c>
      <c r="AU2" s="8">
        <v>26</v>
      </c>
      <c r="AV2" s="8">
        <v>27</v>
      </c>
      <c r="AW2" s="8">
        <v>28</v>
      </c>
      <c r="AX2" s="8">
        <v>29</v>
      </c>
      <c r="AY2" s="8">
        <v>30</v>
      </c>
      <c r="AZ2" s="8">
        <v>31</v>
      </c>
      <c r="BN2" s="49" t="str">
        <f>IF(D2="","",D2-2018)</f>
        <v/>
      </c>
    </row>
    <row r="3" spans="1:68" ht="24" customHeight="1">
      <c r="A3" s="100" t="s">
        <v>3</v>
      </c>
      <c r="B3" s="100"/>
      <c r="C3" s="100"/>
      <c r="D3" s="137" t="str">
        <f>IF(入学・編入学願書!D12="","",入学・編入学願書!D12)</f>
        <v/>
      </c>
      <c r="E3" s="138"/>
      <c r="F3" s="10" t="s">
        <v>2</v>
      </c>
      <c r="G3" s="139" t="str">
        <f>IF(入学・編入学願書!G12="","",入学・編入学願書!G12)</f>
        <v/>
      </c>
      <c r="H3" s="140"/>
      <c r="I3" s="12" t="s">
        <v>1</v>
      </c>
      <c r="J3" s="25"/>
      <c r="K3" s="50"/>
      <c r="L3" s="50"/>
      <c r="M3" s="50"/>
      <c r="N3" s="50"/>
      <c r="O3" s="9"/>
      <c r="P3" s="9"/>
      <c r="Q3" s="9"/>
      <c r="R3" s="9"/>
      <c r="S3" s="9"/>
      <c r="BN3" s="51"/>
    </row>
    <row r="4" spans="1:68" ht="24" customHeight="1">
      <c r="A4" s="104" t="s">
        <v>11</v>
      </c>
      <c r="B4" s="104"/>
      <c r="C4" s="104"/>
      <c r="D4" s="104" t="str">
        <f>IF(入学・編入学願書!D13="","",入学・編入学願書!D13)</f>
        <v/>
      </c>
      <c r="E4" s="104"/>
      <c r="F4" s="104"/>
      <c r="G4" s="104"/>
      <c r="H4" s="104"/>
      <c r="I4" s="104"/>
      <c r="J4" s="104"/>
      <c r="K4" s="13" t="s">
        <v>13</v>
      </c>
      <c r="L4" s="100" t="s">
        <v>12</v>
      </c>
      <c r="M4" s="100"/>
      <c r="N4" s="100"/>
      <c r="O4" s="100"/>
      <c r="P4" s="100"/>
      <c r="Q4" s="100"/>
      <c r="R4" s="100"/>
      <c r="S4" s="100"/>
      <c r="V4" s="8" t="s">
        <v>21</v>
      </c>
      <c r="W4" s="8" t="s">
        <v>20</v>
      </c>
      <c r="BN4" s="48"/>
    </row>
    <row r="5" spans="1:68" ht="24" customHeight="1">
      <c r="A5" s="145" t="s">
        <v>0</v>
      </c>
      <c r="B5" s="145"/>
      <c r="C5" s="145"/>
      <c r="D5" s="104" t="str">
        <f>IF(入学・編入学願書!D14="","",入学・編入学願書!D14)</f>
        <v/>
      </c>
      <c r="E5" s="104"/>
      <c r="F5" s="104"/>
      <c r="G5" s="104"/>
      <c r="H5" s="104"/>
      <c r="I5" s="104"/>
      <c r="J5" s="104"/>
      <c r="K5" s="132" t="str">
        <f>IF(入学・編入学願書!K13="","",入学・編入学願書!K13)</f>
        <v/>
      </c>
      <c r="L5" s="14" t="s">
        <v>10</v>
      </c>
      <c r="M5" s="144" t="str">
        <f>IF(入学・編入学願書!M13="","",入学・編入学願書!M13)</f>
        <v/>
      </c>
      <c r="N5" s="144"/>
      <c r="O5" s="15" t="s">
        <v>1</v>
      </c>
      <c r="P5" s="15" t="str">
        <f>IF(入学・編入学願書!P13="","",入学・編入学願書!P13)</f>
        <v/>
      </c>
      <c r="Q5" s="15" t="s">
        <v>9</v>
      </c>
      <c r="R5" s="15" t="str">
        <f>IF(入学・編入学願書!R13="","",入学・編入学願書!R13)</f>
        <v/>
      </c>
      <c r="S5" s="16" t="s">
        <v>8</v>
      </c>
      <c r="V5" s="8">
        <v>1</v>
      </c>
      <c r="W5" s="8">
        <v>2</v>
      </c>
      <c r="X5" s="8">
        <v>3</v>
      </c>
      <c r="Y5" s="8">
        <v>4</v>
      </c>
      <c r="Z5" s="8">
        <v>5</v>
      </c>
      <c r="AA5" s="8" t="s">
        <v>19</v>
      </c>
      <c r="AB5" s="8" t="s">
        <v>18</v>
      </c>
      <c r="AC5" s="8" t="s">
        <v>17</v>
      </c>
      <c r="AD5" s="8" t="s">
        <v>16</v>
      </c>
    </row>
    <row r="6" spans="1:68" ht="24" customHeight="1">
      <c r="A6" s="147" t="s">
        <v>71</v>
      </c>
      <c r="B6" s="147"/>
      <c r="C6" s="147"/>
      <c r="D6" s="126"/>
      <c r="E6" s="126"/>
      <c r="F6" s="126"/>
      <c r="G6" s="126"/>
      <c r="H6" s="126"/>
      <c r="I6" s="126"/>
      <c r="J6" s="126"/>
      <c r="K6" s="147"/>
      <c r="L6" s="17"/>
      <c r="M6" s="109" t="str">
        <f>IF(M5="","",+DATE(M5,1,1))</f>
        <v/>
      </c>
      <c r="N6" s="109"/>
      <c r="O6" s="20" t="str">
        <f>+IF(M6="","","年)")</f>
        <v/>
      </c>
      <c r="P6" s="9"/>
      <c r="Q6" s="9"/>
      <c r="R6" s="9"/>
      <c r="S6" s="19"/>
      <c r="V6" s="8" t="s">
        <v>15</v>
      </c>
      <c r="W6" s="8" t="s">
        <v>14</v>
      </c>
    </row>
    <row r="7" spans="1:68" ht="24" customHeight="1">
      <c r="A7" s="143" t="s">
        <v>70</v>
      </c>
      <c r="B7" s="115"/>
      <c r="C7" s="128"/>
      <c r="D7" s="129"/>
      <c r="E7" s="130"/>
      <c r="F7" s="100" t="s">
        <v>69</v>
      </c>
      <c r="G7" s="100"/>
      <c r="H7" s="2"/>
      <c r="I7" s="10" t="s">
        <v>1</v>
      </c>
      <c r="J7" s="1"/>
      <c r="K7" s="12" t="s">
        <v>9</v>
      </c>
      <c r="L7" s="25" t="s">
        <v>31</v>
      </c>
      <c r="V7" s="8">
        <v>2004</v>
      </c>
      <c r="W7" s="8">
        <v>2005</v>
      </c>
      <c r="X7" s="8">
        <v>2006</v>
      </c>
      <c r="Y7" s="8">
        <v>2007</v>
      </c>
      <c r="Z7" s="8">
        <v>2008</v>
      </c>
      <c r="AA7" s="8">
        <v>2009</v>
      </c>
      <c r="AB7" s="8">
        <v>2010</v>
      </c>
      <c r="AC7" s="8">
        <v>2011</v>
      </c>
      <c r="AD7" s="8">
        <v>2012</v>
      </c>
      <c r="AE7" s="8">
        <v>2013</v>
      </c>
      <c r="AF7" s="8">
        <v>2014</v>
      </c>
      <c r="AG7" s="8">
        <v>2015</v>
      </c>
      <c r="AH7" s="8">
        <v>2016</v>
      </c>
      <c r="AI7" s="8">
        <v>2017</v>
      </c>
      <c r="AJ7" s="8">
        <v>2018</v>
      </c>
      <c r="AK7" s="8">
        <v>2019</v>
      </c>
      <c r="AL7" s="8">
        <v>2020</v>
      </c>
      <c r="AM7" s="8">
        <v>2021</v>
      </c>
      <c r="AN7" s="8">
        <v>2022</v>
      </c>
      <c r="AO7" s="8">
        <v>2023</v>
      </c>
      <c r="AP7" s="8">
        <v>2024</v>
      </c>
      <c r="AQ7" s="8">
        <v>2025</v>
      </c>
      <c r="AR7" s="8">
        <v>2026</v>
      </c>
      <c r="AS7" s="8">
        <v>2027</v>
      </c>
    </row>
    <row r="8" spans="1:68" ht="22.5" customHeight="1">
      <c r="A8" s="152" t="s">
        <v>68</v>
      </c>
      <c r="B8" s="100"/>
      <c r="C8" s="100"/>
      <c r="D8" s="100" t="s">
        <v>67</v>
      </c>
      <c r="E8" s="100"/>
      <c r="F8" s="128"/>
      <c r="G8" s="129"/>
      <c r="H8" s="130"/>
      <c r="I8" s="151"/>
      <c r="J8" s="127"/>
      <c r="K8" s="10" t="s">
        <v>1</v>
      </c>
      <c r="L8" s="1"/>
      <c r="M8" s="10" t="s">
        <v>9</v>
      </c>
      <c r="N8" s="47" t="s">
        <v>62</v>
      </c>
      <c r="O8" s="127"/>
      <c r="P8" s="127"/>
      <c r="Q8" s="10" t="s">
        <v>1</v>
      </c>
      <c r="R8" s="1"/>
      <c r="S8" s="12" t="s">
        <v>9</v>
      </c>
      <c r="W8" s="8" t="s">
        <v>30</v>
      </c>
    </row>
    <row r="9" spans="1:68" ht="22.5" customHeight="1">
      <c r="A9" s="100"/>
      <c r="B9" s="100"/>
      <c r="C9" s="100"/>
      <c r="D9" s="100" t="s">
        <v>67</v>
      </c>
      <c r="E9" s="100"/>
      <c r="F9" s="128"/>
      <c r="G9" s="129"/>
      <c r="H9" s="130"/>
      <c r="I9" s="151"/>
      <c r="J9" s="127"/>
      <c r="K9" s="10" t="s">
        <v>1</v>
      </c>
      <c r="L9" s="1"/>
      <c r="M9" s="10" t="s">
        <v>9</v>
      </c>
      <c r="N9" s="10" t="s">
        <v>62</v>
      </c>
      <c r="O9" s="127"/>
      <c r="P9" s="127"/>
      <c r="Q9" s="10" t="s">
        <v>1</v>
      </c>
      <c r="R9" s="1"/>
      <c r="S9" s="12" t="s">
        <v>9</v>
      </c>
    </row>
    <row r="10" spans="1:68" ht="24" customHeight="1">
      <c r="A10" s="153" t="s">
        <v>66</v>
      </c>
      <c r="B10" s="141" t="s">
        <v>65</v>
      </c>
      <c r="C10" s="142"/>
      <c r="D10" s="105"/>
      <c r="E10" s="105"/>
      <c r="F10" s="105"/>
      <c r="G10" s="105"/>
      <c r="H10" s="105"/>
      <c r="I10" s="105"/>
      <c r="J10" s="105"/>
      <c r="K10" s="105"/>
      <c r="L10" s="105"/>
      <c r="M10" s="105"/>
    </row>
    <row r="11" spans="1:68" ht="24" customHeight="1">
      <c r="A11" s="153"/>
      <c r="B11" s="147" t="s">
        <v>63</v>
      </c>
      <c r="C11" s="147"/>
      <c r="D11" s="112"/>
      <c r="E11" s="112"/>
      <c r="F11" s="9" t="s">
        <v>1</v>
      </c>
      <c r="G11" s="5"/>
      <c r="H11" s="9" t="s">
        <v>9</v>
      </c>
      <c r="I11" s="5"/>
      <c r="J11" s="9" t="s">
        <v>8</v>
      </c>
      <c r="K11" s="9" t="s">
        <v>62</v>
      </c>
      <c r="L11" s="112"/>
      <c r="M11" s="112"/>
      <c r="N11" s="10" t="s">
        <v>1</v>
      </c>
      <c r="O11" s="1"/>
      <c r="P11" s="10" t="s">
        <v>9</v>
      </c>
      <c r="Q11" s="1"/>
      <c r="R11" s="12" t="s">
        <v>8</v>
      </c>
    </row>
    <row r="12" spans="1:68" ht="24" customHeight="1">
      <c r="A12" s="153"/>
      <c r="B12" s="104" t="s">
        <v>64</v>
      </c>
      <c r="C12" s="104"/>
      <c r="D12" s="105"/>
      <c r="E12" s="105"/>
      <c r="F12" s="105"/>
      <c r="G12" s="105"/>
      <c r="H12" s="105"/>
      <c r="I12" s="105"/>
      <c r="J12" s="105"/>
      <c r="K12" s="105"/>
      <c r="L12" s="105"/>
      <c r="M12" s="105"/>
    </row>
    <row r="13" spans="1:68" ht="24" customHeight="1">
      <c r="A13" s="153"/>
      <c r="B13" s="147" t="s">
        <v>63</v>
      </c>
      <c r="C13" s="147"/>
      <c r="D13" s="112"/>
      <c r="E13" s="112"/>
      <c r="F13" s="8" t="s">
        <v>1</v>
      </c>
      <c r="G13" s="40"/>
      <c r="H13" s="8" t="s">
        <v>9</v>
      </c>
      <c r="I13" s="40"/>
      <c r="J13" s="8" t="s">
        <v>8</v>
      </c>
      <c r="K13" s="8" t="s">
        <v>62</v>
      </c>
      <c r="L13" s="131"/>
      <c r="M13" s="131"/>
      <c r="N13" s="15" t="s">
        <v>1</v>
      </c>
      <c r="O13" s="1"/>
      <c r="P13" s="10" t="s">
        <v>9</v>
      </c>
      <c r="Q13" s="1"/>
      <c r="R13" s="12" t="s">
        <v>8</v>
      </c>
    </row>
    <row r="14" spans="1:68" ht="24" customHeight="1">
      <c r="A14" s="153"/>
      <c r="B14" s="100"/>
      <c r="C14" s="100"/>
      <c r="D14" s="100" t="s">
        <v>3</v>
      </c>
      <c r="E14" s="100"/>
      <c r="F14" s="46"/>
      <c r="G14" s="43" t="s">
        <v>61</v>
      </c>
      <c r="H14" s="42"/>
      <c r="I14" s="43" t="s">
        <v>60</v>
      </c>
      <c r="J14" s="45" t="s">
        <v>62</v>
      </c>
      <c r="K14" s="44"/>
      <c r="L14" s="43" t="s">
        <v>61</v>
      </c>
      <c r="M14" s="42"/>
      <c r="N14" s="41" t="s">
        <v>60</v>
      </c>
      <c r="O14" s="18"/>
    </row>
    <row r="15" spans="1:68" ht="24" customHeight="1">
      <c r="A15" s="153"/>
      <c r="B15" s="104" t="s">
        <v>64</v>
      </c>
      <c r="C15" s="104"/>
      <c r="D15" s="105"/>
      <c r="E15" s="105"/>
      <c r="F15" s="105"/>
      <c r="G15" s="105"/>
      <c r="H15" s="105"/>
      <c r="I15" s="105"/>
      <c r="J15" s="105"/>
      <c r="K15" s="105"/>
      <c r="L15" s="105"/>
      <c r="M15" s="105"/>
    </row>
    <row r="16" spans="1:68" ht="24" customHeight="1">
      <c r="A16" s="153"/>
      <c r="B16" s="147" t="s">
        <v>63</v>
      </c>
      <c r="C16" s="147"/>
      <c r="D16" s="112"/>
      <c r="E16" s="112"/>
      <c r="F16" s="8" t="s">
        <v>1</v>
      </c>
      <c r="G16" s="40"/>
      <c r="H16" s="8" t="s">
        <v>9</v>
      </c>
      <c r="I16" s="40"/>
      <c r="J16" s="8" t="s">
        <v>8</v>
      </c>
      <c r="K16" s="8" t="s">
        <v>62</v>
      </c>
      <c r="L16" s="131"/>
      <c r="M16" s="131"/>
      <c r="N16" s="15" t="s">
        <v>1</v>
      </c>
      <c r="O16" s="1"/>
      <c r="P16" s="10" t="s">
        <v>9</v>
      </c>
      <c r="Q16" s="1"/>
      <c r="R16" s="12" t="s">
        <v>8</v>
      </c>
    </row>
    <row r="17" spans="1:19" ht="24" customHeight="1">
      <c r="A17" s="153"/>
      <c r="B17" s="100"/>
      <c r="C17" s="100"/>
      <c r="D17" s="132" t="s">
        <v>3</v>
      </c>
      <c r="E17" s="132"/>
      <c r="F17" s="39"/>
      <c r="G17" s="36" t="s">
        <v>61</v>
      </c>
      <c r="H17" s="35"/>
      <c r="I17" s="36" t="s">
        <v>60</v>
      </c>
      <c r="J17" s="38" t="s">
        <v>62</v>
      </c>
      <c r="K17" s="37"/>
      <c r="L17" s="36" t="s">
        <v>61</v>
      </c>
      <c r="M17" s="35"/>
      <c r="N17" s="34" t="s">
        <v>60</v>
      </c>
      <c r="O17" s="18"/>
    </row>
    <row r="18" spans="1:19" ht="24" customHeight="1">
      <c r="A18" s="152" t="s">
        <v>76</v>
      </c>
      <c r="B18" s="100"/>
      <c r="C18" s="100"/>
      <c r="D18" s="33" t="s">
        <v>59</v>
      </c>
      <c r="E18" s="32" t="s">
        <v>75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6"/>
    </row>
    <row r="19" spans="1:19" ht="24" customHeight="1">
      <c r="A19" s="100"/>
      <c r="B19" s="100"/>
      <c r="C19" s="100"/>
      <c r="D19" s="7"/>
      <c r="E19" s="164" t="s">
        <v>77</v>
      </c>
      <c r="F19" s="165"/>
      <c r="G19" s="166"/>
      <c r="H19" s="7"/>
      <c r="I19" s="146" t="s">
        <v>78</v>
      </c>
      <c r="J19" s="146"/>
      <c r="K19" s="146"/>
      <c r="L19" s="7"/>
      <c r="M19" s="146" t="s">
        <v>79</v>
      </c>
      <c r="N19" s="146"/>
      <c r="O19" s="146"/>
      <c r="P19" s="154" t="s">
        <v>55</v>
      </c>
      <c r="Q19" s="155"/>
      <c r="R19" s="155"/>
      <c r="S19" s="156"/>
    </row>
    <row r="20" spans="1:19" ht="24" customHeight="1">
      <c r="A20" s="100"/>
      <c r="B20" s="100"/>
      <c r="C20" s="100"/>
      <c r="D20" s="31" t="s">
        <v>58</v>
      </c>
      <c r="E20" s="28" t="s">
        <v>80</v>
      </c>
      <c r="S20" s="30"/>
    </row>
    <row r="21" spans="1:19" ht="24" customHeight="1">
      <c r="A21" s="100"/>
      <c r="B21" s="100"/>
      <c r="C21" s="100"/>
      <c r="D21" s="7"/>
      <c r="E21" s="148" t="s">
        <v>81</v>
      </c>
      <c r="F21" s="149"/>
      <c r="G21" s="150"/>
      <c r="H21" s="7"/>
      <c r="I21" s="133" t="s">
        <v>83</v>
      </c>
      <c r="J21" s="133"/>
      <c r="K21" s="133"/>
      <c r="L21" s="71"/>
      <c r="M21" s="134" t="s">
        <v>57</v>
      </c>
      <c r="N21" s="135"/>
      <c r="O21" s="135"/>
      <c r="P21" s="157" t="s">
        <v>85</v>
      </c>
      <c r="Q21" s="157"/>
      <c r="R21" s="157"/>
      <c r="S21" s="158"/>
    </row>
    <row r="22" spans="1:19" ht="24" customHeight="1">
      <c r="A22" s="100"/>
      <c r="B22" s="100"/>
      <c r="C22" s="100"/>
      <c r="D22" s="7"/>
      <c r="E22" s="148" t="s">
        <v>82</v>
      </c>
      <c r="F22" s="149"/>
      <c r="G22" s="150"/>
      <c r="H22" s="7"/>
      <c r="I22" s="133" t="s">
        <v>84</v>
      </c>
      <c r="J22" s="133"/>
      <c r="K22" s="133"/>
      <c r="L22" s="71"/>
      <c r="M22" s="134" t="s">
        <v>56</v>
      </c>
      <c r="N22" s="135"/>
      <c r="O22" s="135"/>
      <c r="P22" s="157" t="s">
        <v>85</v>
      </c>
      <c r="Q22" s="157"/>
      <c r="R22" s="157"/>
      <c r="S22" s="158"/>
    </row>
    <row r="23" spans="1:19" ht="24" customHeight="1">
      <c r="A23" s="100"/>
      <c r="B23" s="100"/>
      <c r="C23" s="100"/>
      <c r="D23" s="31" t="s">
        <v>54</v>
      </c>
      <c r="E23" s="28" t="s">
        <v>53</v>
      </c>
      <c r="S23" s="30"/>
    </row>
    <row r="24" spans="1:19" ht="24" customHeight="1">
      <c r="A24" s="100"/>
      <c r="B24" s="100"/>
      <c r="C24" s="100"/>
      <c r="D24" s="123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5"/>
    </row>
    <row r="25" spans="1:19" ht="24" customHeight="1">
      <c r="A25" s="100"/>
      <c r="B25" s="100"/>
      <c r="C25" s="100"/>
      <c r="D25" s="100" t="s">
        <v>52</v>
      </c>
      <c r="E25" s="100"/>
      <c r="F25" s="100"/>
      <c r="G25" s="100"/>
      <c r="H25" s="128"/>
      <c r="I25" s="129"/>
      <c r="J25" s="129"/>
      <c r="K25" s="12" t="s">
        <v>48</v>
      </c>
      <c r="L25" s="100" t="s">
        <v>51</v>
      </c>
      <c r="M25" s="100"/>
      <c r="N25" s="100"/>
      <c r="O25" s="100"/>
      <c r="P25" s="128"/>
      <c r="Q25" s="129"/>
      <c r="R25" s="129"/>
      <c r="S25" s="12" t="s">
        <v>48</v>
      </c>
    </row>
    <row r="26" spans="1:19" ht="24" customHeight="1">
      <c r="A26" s="100"/>
      <c r="B26" s="100"/>
      <c r="C26" s="100"/>
      <c r="D26" s="100" t="s">
        <v>50</v>
      </c>
      <c r="E26" s="100"/>
      <c r="F26" s="100"/>
      <c r="G26" s="100"/>
      <c r="H26" s="128"/>
      <c r="I26" s="129"/>
      <c r="J26" s="129"/>
      <c r="K26" s="12" t="s">
        <v>48</v>
      </c>
      <c r="L26" s="100" t="s">
        <v>49</v>
      </c>
      <c r="M26" s="100"/>
      <c r="N26" s="100"/>
      <c r="O26" s="100"/>
      <c r="P26" s="128"/>
      <c r="Q26" s="129"/>
      <c r="R26" s="129"/>
      <c r="S26" s="12" t="s">
        <v>48</v>
      </c>
    </row>
    <row r="27" spans="1:19" ht="33.75" customHeight="1">
      <c r="A27" s="159" t="s">
        <v>47</v>
      </c>
      <c r="B27" s="159"/>
      <c r="C27" s="159"/>
      <c r="D27" s="159"/>
      <c r="E27" s="159"/>
      <c r="F27" s="163"/>
      <c r="G27" s="163"/>
      <c r="H27" s="163"/>
      <c r="I27" s="163"/>
      <c r="J27" s="163"/>
      <c r="K27" s="163"/>
      <c r="L27" s="163"/>
      <c r="M27" s="163"/>
      <c r="N27" s="163"/>
      <c r="O27" s="163"/>
      <c r="P27" s="163"/>
      <c r="Q27" s="163"/>
      <c r="R27" s="163"/>
      <c r="S27" s="163"/>
    </row>
    <row r="28" spans="1:19" ht="33.75" customHeight="1">
      <c r="A28" s="159"/>
      <c r="B28" s="159"/>
      <c r="C28" s="159"/>
      <c r="D28" s="159"/>
      <c r="E28" s="159"/>
      <c r="F28" s="163"/>
      <c r="G28" s="163"/>
      <c r="H28" s="163"/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63"/>
    </row>
    <row r="29" spans="1:19" ht="24" customHeight="1">
      <c r="A29" s="160" t="s">
        <v>74</v>
      </c>
      <c r="B29" s="161"/>
      <c r="C29" s="161"/>
      <c r="D29" s="161"/>
      <c r="E29" s="161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</row>
    <row r="30" spans="1:19" ht="24" customHeight="1">
      <c r="A30" s="161"/>
      <c r="B30" s="161"/>
      <c r="C30" s="161"/>
      <c r="D30" s="161"/>
      <c r="E30" s="161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</row>
    <row r="31" spans="1:19" ht="37.5" customHeight="1">
      <c r="A31" s="162" t="s">
        <v>46</v>
      </c>
      <c r="B31" s="162"/>
      <c r="C31" s="162"/>
      <c r="D31" s="162"/>
      <c r="E31" s="162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</row>
    <row r="32" spans="1:19" ht="37.5" customHeight="1">
      <c r="A32" s="162"/>
      <c r="B32" s="162"/>
      <c r="C32" s="162"/>
      <c r="D32" s="162"/>
      <c r="E32" s="162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</row>
  </sheetData>
  <sheetProtection selectLockedCells="1"/>
  <mergeCells count="73">
    <mergeCell ref="A4:C4"/>
    <mergeCell ref="D4:J4"/>
    <mergeCell ref="L4:S4"/>
    <mergeCell ref="C1:E1"/>
    <mergeCell ref="F1:N1"/>
    <mergeCell ref="A3:C3"/>
    <mergeCell ref="D3:E3"/>
    <mergeCell ref="G3:H3"/>
    <mergeCell ref="A5:C5"/>
    <mergeCell ref="D5:J5"/>
    <mergeCell ref="K5:K6"/>
    <mergeCell ref="M5:N5"/>
    <mergeCell ref="A6:C6"/>
    <mergeCell ref="D6:J6"/>
    <mergeCell ref="M6:N6"/>
    <mergeCell ref="A7:B7"/>
    <mergeCell ref="C7:E7"/>
    <mergeCell ref="F7:G7"/>
    <mergeCell ref="A8:C9"/>
    <mergeCell ref="D8:E8"/>
    <mergeCell ref="F8:H8"/>
    <mergeCell ref="I8:J8"/>
    <mergeCell ref="O8:P8"/>
    <mergeCell ref="D9:E9"/>
    <mergeCell ref="F9:H9"/>
    <mergeCell ref="I9:J9"/>
    <mergeCell ref="O9:P9"/>
    <mergeCell ref="A10:A17"/>
    <mergeCell ref="B10:C10"/>
    <mergeCell ref="D10:M10"/>
    <mergeCell ref="B11:C11"/>
    <mergeCell ref="D11:E11"/>
    <mergeCell ref="L11:M11"/>
    <mergeCell ref="B12:C12"/>
    <mergeCell ref="D12:M12"/>
    <mergeCell ref="B13:C14"/>
    <mergeCell ref="D13:E13"/>
    <mergeCell ref="B15:C15"/>
    <mergeCell ref="D15:M15"/>
    <mergeCell ref="B16:C17"/>
    <mergeCell ref="D16:E16"/>
    <mergeCell ref="L16:M16"/>
    <mergeCell ref="D17:E17"/>
    <mergeCell ref="I21:K21"/>
    <mergeCell ref="M21:O21"/>
    <mergeCell ref="P21:S21"/>
    <mergeCell ref="E22:G22"/>
    <mergeCell ref="L13:M13"/>
    <mergeCell ref="D14:E14"/>
    <mergeCell ref="I22:K22"/>
    <mergeCell ref="M22:O22"/>
    <mergeCell ref="P22:S22"/>
    <mergeCell ref="D24:S24"/>
    <mergeCell ref="D25:G25"/>
    <mergeCell ref="H25:J25"/>
    <mergeCell ref="L25:O25"/>
    <mergeCell ref="P25:R25"/>
    <mergeCell ref="A29:E30"/>
    <mergeCell ref="F29:S30"/>
    <mergeCell ref="A31:E32"/>
    <mergeCell ref="F31:S32"/>
    <mergeCell ref="D26:G26"/>
    <mergeCell ref="H26:J26"/>
    <mergeCell ref="L26:O26"/>
    <mergeCell ref="P26:R26"/>
    <mergeCell ref="A27:E28"/>
    <mergeCell ref="F27:S28"/>
    <mergeCell ref="A18:C26"/>
    <mergeCell ref="E19:G19"/>
    <mergeCell ref="I19:K19"/>
    <mergeCell ref="M19:O19"/>
    <mergeCell ref="P19:S19"/>
    <mergeCell ref="E21:G21"/>
  </mergeCells>
  <phoneticPr fontId="2"/>
  <conditionalFormatting sqref="C7">
    <cfRule type="containsBlanks" dxfId="26" priority="4">
      <formula>LEN(TRIM(C7))=0</formula>
    </cfRule>
    <cfRule type="cellIs" dxfId="25" priority="5" operator="equal">
      <formula>""""""</formula>
    </cfRule>
  </conditionalFormatting>
  <conditionalFormatting sqref="D3:E3 G3:H3">
    <cfRule type="containsBlanks" dxfId="24" priority="1">
      <formula>LEN(TRIM(D3))=0</formula>
    </cfRule>
  </conditionalFormatting>
  <conditionalFormatting sqref="D4:J6">
    <cfRule type="containsBlanks" dxfId="23" priority="3">
      <formula>LEN(TRIM(D4))=0</formula>
    </cfRule>
  </conditionalFormatting>
  <conditionalFormatting sqref="H7">
    <cfRule type="containsBlanks" dxfId="22" priority="7">
      <formula>LEN(TRIM(H7))=0</formula>
    </cfRule>
    <cfRule type="cellIs" dxfId="21" priority="8" operator="equal">
      <formula>""""""</formula>
    </cfRule>
  </conditionalFormatting>
  <conditionalFormatting sqref="J7">
    <cfRule type="containsBlanks" dxfId="20" priority="2">
      <formula>LEN(TRIM(J7))=0</formula>
    </cfRule>
    <cfRule type="cellIs" dxfId="19" priority="6" operator="equal">
      <formula>""""""</formula>
    </cfRule>
  </conditionalFormatting>
  <conditionalFormatting sqref="K5">
    <cfRule type="containsBlanks" dxfId="18" priority="9">
      <formula>LEN(TRIM(K5))=0</formula>
    </cfRule>
  </conditionalFormatting>
  <conditionalFormatting sqref="M5">
    <cfRule type="containsBlanks" dxfId="17" priority="14">
      <formula>LEN(TRIM(M5))=0</formula>
    </cfRule>
    <cfRule type="cellIs" dxfId="16" priority="15" operator="equal">
      <formula>""""""</formula>
    </cfRule>
  </conditionalFormatting>
  <conditionalFormatting sqref="P5">
    <cfRule type="containsBlanks" dxfId="15" priority="12">
      <formula>LEN(TRIM(P5))=0</formula>
    </cfRule>
    <cfRule type="cellIs" dxfId="14" priority="13" operator="equal">
      <formula>""""""</formula>
    </cfRule>
  </conditionalFormatting>
  <conditionalFormatting sqref="R5">
    <cfRule type="containsBlanks" dxfId="13" priority="10">
      <formula>LEN(TRIM(R5))=0</formula>
    </cfRule>
    <cfRule type="cellIs" dxfId="12" priority="11" operator="equal">
      <formula>""""""</formula>
    </cfRule>
  </conditionalFormatting>
  <dataValidations count="9">
    <dataValidation type="list" allowBlank="1" showInputMessage="1" showErrorMessage="1" sqref="L21:L22" xr:uid="{6A1C8414-0520-4A26-BA2E-FBA1BFB8EDAB}">
      <formula1>"〇,"</formula1>
    </dataValidation>
    <dataValidation type="list" allowBlank="1" showInputMessage="1" showErrorMessage="1" sqref="L16:M16 I8:J9 O8:P9 D11:E11 L11:M11 D13:E13 L13:M13 D16:E16" xr:uid="{C5E0BFFC-CDFF-4022-A856-BD95B415B0CC}">
      <formula1>$V$7:$AS$7</formula1>
    </dataValidation>
    <dataValidation type="list" allowBlank="1" showInputMessage="1" showErrorMessage="1" sqref="O16 G16 O13 G13 O11 G11 R8:R9 L8:L9" xr:uid="{A3F3119A-0EF9-4D68-82B2-83E9B0988185}">
      <formula1>$V$2:$AG$2</formula1>
    </dataValidation>
    <dataValidation type="list" allowBlank="1" showInputMessage="1" showErrorMessage="1" sqref="Q16 I16 Q13 I13 Q11 I11" xr:uid="{CD8B2475-9A9C-4031-9052-B237E45A2E06}">
      <formula1>$V$2:$AZ$2</formula1>
    </dataValidation>
    <dataValidation type="list" allowBlank="1" showInputMessage="1" showErrorMessage="1" sqref="J7" xr:uid="{8416B66B-84EF-457C-8A98-8EFDE6FE44FB}">
      <formula1>$U$2:$AF$2</formula1>
    </dataValidation>
    <dataValidation type="list" allowBlank="1" showInputMessage="1" showErrorMessage="1" sqref="H7" xr:uid="{F79ABB63-5FA7-40B6-B4C7-B8A656EF93C9}">
      <formula1>$U$2:$AJ$2</formula1>
    </dataValidation>
    <dataValidation type="list" allowBlank="1" showInputMessage="1" showErrorMessage="1" sqref="F14 K14 F17 K17" xr:uid="{2FF5757F-EF8E-4043-AE1C-A87046A8E2FA}">
      <formula1>$V$4:$W$4</formula1>
    </dataValidation>
    <dataValidation type="list" allowBlank="1" showInputMessage="1" showErrorMessage="1" sqref="H14 M17 H17 M14" xr:uid="{BBC9921F-C0A2-40E5-A32C-56EE15E1907B}">
      <formula1>$V$2:$AA$2</formula1>
    </dataValidation>
    <dataValidation type="list" allowBlank="1" showInputMessage="1" showErrorMessage="1" sqref="D19 H19 L19 D21:D22 H21:H22" xr:uid="{E90A0D8B-1A20-4D2B-B036-6B0C3A73F107}">
      <formula1>$W$8</formula1>
    </dataValidation>
  </dataValidations>
  <pageMargins left="0.51181102362204722" right="0.51181102362204722" top="0.35433070866141736" bottom="0.35433070866141736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D5271-8E2E-47C0-BF9F-33FBEFABD741}">
  <sheetPr>
    <tabColor theme="9" tint="0.59999389629810485"/>
  </sheetPr>
  <dimension ref="A1:T41"/>
  <sheetViews>
    <sheetView workbookViewId="0">
      <selection activeCell="AA16" sqref="AA16"/>
    </sheetView>
  </sheetViews>
  <sheetFormatPr defaultRowHeight="18.75"/>
  <cols>
    <col min="1" max="1" width="7.125" customWidth="1"/>
    <col min="3" max="3" width="6.5" customWidth="1"/>
  </cols>
  <sheetData>
    <row r="1" spans="1:20" ht="33">
      <c r="A1" s="110" t="s">
        <v>117</v>
      </c>
      <c r="B1" s="110"/>
      <c r="C1" s="110"/>
      <c r="D1" s="110"/>
      <c r="E1" s="110"/>
      <c r="F1" s="110"/>
      <c r="G1" s="110"/>
      <c r="H1" s="110"/>
      <c r="I1" s="110"/>
      <c r="J1" s="110"/>
      <c r="K1" s="110" t="s">
        <v>118</v>
      </c>
      <c r="L1" s="110"/>
      <c r="M1" s="110"/>
      <c r="N1" s="110"/>
      <c r="O1" s="110"/>
      <c r="P1" s="110"/>
      <c r="Q1" s="110"/>
      <c r="R1" s="110"/>
      <c r="S1" s="110"/>
      <c r="T1" s="110"/>
    </row>
    <row r="2" spans="1:20" ht="19.5" customHeigh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</row>
    <row r="3" spans="1:20" ht="24.75" thickBot="1">
      <c r="A3" s="72" t="s">
        <v>115</v>
      </c>
      <c r="K3" s="72" t="s">
        <v>115</v>
      </c>
    </row>
    <row r="4" spans="1:20" ht="24">
      <c r="A4" s="74" t="str">
        <f>IF(入学・編入学願書!D3="","",入学・編入学願書!D3)</f>
        <v/>
      </c>
      <c r="B4" s="73" t="s">
        <v>2</v>
      </c>
      <c r="C4" s="73" t="str">
        <f>IF(入学・編入学願書!G3="","",入学・編入学願書!G3)</f>
        <v/>
      </c>
      <c r="D4" s="73" t="s">
        <v>1</v>
      </c>
      <c r="E4" s="73"/>
      <c r="F4" s="73" t="s">
        <v>116</v>
      </c>
      <c r="G4" s="173" t="str">
        <f>IF(入学・編入学願書!D5="","",入学・編入学願書!D5)</f>
        <v/>
      </c>
      <c r="H4" s="173"/>
      <c r="I4" s="173"/>
      <c r="J4" s="174"/>
      <c r="K4" s="74" t="str">
        <f>IF(入学・編入学願書!D9="","",入学・編入学願書!D9)</f>
        <v/>
      </c>
      <c r="L4" s="73" t="s">
        <v>2</v>
      </c>
      <c r="M4" s="73" t="str">
        <f>IF(入学・編入学願書!G9="","",入学・編入学願書!G9)</f>
        <v/>
      </c>
      <c r="N4" s="73" t="s">
        <v>1</v>
      </c>
      <c r="O4" s="73"/>
      <c r="P4" s="73" t="s">
        <v>116</v>
      </c>
      <c r="Q4" s="173" t="str">
        <f>IF(入学・編入学願書!D11="","",入学・編入学願書!D11)</f>
        <v/>
      </c>
      <c r="R4" s="173"/>
      <c r="S4" s="173"/>
      <c r="T4" s="174"/>
    </row>
    <row r="5" spans="1:20">
      <c r="A5" s="167" t="s">
        <v>119</v>
      </c>
      <c r="B5" s="168"/>
      <c r="C5" s="168"/>
      <c r="D5" s="168"/>
      <c r="E5" s="168"/>
      <c r="F5" s="168"/>
      <c r="G5" s="168"/>
      <c r="H5" s="168"/>
      <c r="I5" s="168"/>
      <c r="J5" s="169"/>
      <c r="K5" s="167" t="s">
        <v>120</v>
      </c>
      <c r="L5" s="168"/>
      <c r="M5" s="168"/>
      <c r="N5" s="168"/>
      <c r="O5" s="168"/>
      <c r="P5" s="168"/>
      <c r="Q5" s="168"/>
      <c r="R5" s="168"/>
      <c r="S5" s="168"/>
      <c r="T5" s="169"/>
    </row>
    <row r="6" spans="1:20">
      <c r="A6" s="167"/>
      <c r="B6" s="168"/>
      <c r="C6" s="168"/>
      <c r="D6" s="168"/>
      <c r="E6" s="168"/>
      <c r="F6" s="168"/>
      <c r="G6" s="168"/>
      <c r="H6" s="168"/>
      <c r="I6" s="168"/>
      <c r="J6" s="169"/>
      <c r="K6" s="167"/>
      <c r="L6" s="168"/>
      <c r="M6" s="168"/>
      <c r="N6" s="168"/>
      <c r="O6" s="168"/>
      <c r="P6" s="168"/>
      <c r="Q6" s="168"/>
      <c r="R6" s="168"/>
      <c r="S6" s="168"/>
      <c r="T6" s="169"/>
    </row>
    <row r="7" spans="1:20">
      <c r="A7" s="167"/>
      <c r="B7" s="168"/>
      <c r="C7" s="168"/>
      <c r="D7" s="168"/>
      <c r="E7" s="168"/>
      <c r="F7" s="168"/>
      <c r="G7" s="168"/>
      <c r="H7" s="168"/>
      <c r="I7" s="168"/>
      <c r="J7" s="169"/>
      <c r="K7" s="167"/>
      <c r="L7" s="168"/>
      <c r="M7" s="168"/>
      <c r="N7" s="168"/>
      <c r="O7" s="168"/>
      <c r="P7" s="168"/>
      <c r="Q7" s="168"/>
      <c r="R7" s="168"/>
      <c r="S7" s="168"/>
      <c r="T7" s="169"/>
    </row>
    <row r="8" spans="1:20">
      <c r="A8" s="167"/>
      <c r="B8" s="168"/>
      <c r="C8" s="168"/>
      <c r="D8" s="168"/>
      <c r="E8" s="168"/>
      <c r="F8" s="168"/>
      <c r="G8" s="168"/>
      <c r="H8" s="168"/>
      <c r="I8" s="168"/>
      <c r="J8" s="169"/>
      <c r="K8" s="167"/>
      <c r="L8" s="168"/>
      <c r="M8" s="168"/>
      <c r="N8" s="168"/>
      <c r="O8" s="168"/>
      <c r="P8" s="168"/>
      <c r="Q8" s="168"/>
      <c r="R8" s="168"/>
      <c r="S8" s="168"/>
      <c r="T8" s="169"/>
    </row>
    <row r="9" spans="1:20">
      <c r="A9" s="167"/>
      <c r="B9" s="168"/>
      <c r="C9" s="168"/>
      <c r="D9" s="168"/>
      <c r="E9" s="168"/>
      <c r="F9" s="168"/>
      <c r="G9" s="168"/>
      <c r="H9" s="168"/>
      <c r="I9" s="168"/>
      <c r="J9" s="169"/>
      <c r="K9" s="167"/>
      <c r="L9" s="168"/>
      <c r="M9" s="168"/>
      <c r="N9" s="168"/>
      <c r="O9" s="168"/>
      <c r="P9" s="168"/>
      <c r="Q9" s="168"/>
      <c r="R9" s="168"/>
      <c r="S9" s="168"/>
      <c r="T9" s="169"/>
    </row>
    <row r="10" spans="1:20">
      <c r="A10" s="167"/>
      <c r="B10" s="168"/>
      <c r="C10" s="168"/>
      <c r="D10" s="168"/>
      <c r="E10" s="168"/>
      <c r="F10" s="168"/>
      <c r="G10" s="168"/>
      <c r="H10" s="168"/>
      <c r="I10" s="168"/>
      <c r="J10" s="169"/>
      <c r="K10" s="167"/>
      <c r="L10" s="168"/>
      <c r="M10" s="168"/>
      <c r="N10" s="168"/>
      <c r="O10" s="168"/>
      <c r="P10" s="168"/>
      <c r="Q10" s="168"/>
      <c r="R10" s="168"/>
      <c r="S10" s="168"/>
      <c r="T10" s="169"/>
    </row>
    <row r="11" spans="1:20">
      <c r="A11" s="167"/>
      <c r="B11" s="168"/>
      <c r="C11" s="168"/>
      <c r="D11" s="168"/>
      <c r="E11" s="168"/>
      <c r="F11" s="168"/>
      <c r="G11" s="168"/>
      <c r="H11" s="168"/>
      <c r="I11" s="168"/>
      <c r="J11" s="169"/>
      <c r="K11" s="167"/>
      <c r="L11" s="168"/>
      <c r="M11" s="168"/>
      <c r="N11" s="168"/>
      <c r="O11" s="168"/>
      <c r="P11" s="168"/>
      <c r="Q11" s="168"/>
      <c r="R11" s="168"/>
      <c r="S11" s="168"/>
      <c r="T11" s="169"/>
    </row>
    <row r="12" spans="1:20">
      <c r="A12" s="167"/>
      <c r="B12" s="168"/>
      <c r="C12" s="168"/>
      <c r="D12" s="168"/>
      <c r="E12" s="168"/>
      <c r="F12" s="168"/>
      <c r="G12" s="168"/>
      <c r="H12" s="168"/>
      <c r="I12" s="168"/>
      <c r="J12" s="169"/>
      <c r="K12" s="167"/>
      <c r="L12" s="168"/>
      <c r="M12" s="168"/>
      <c r="N12" s="168"/>
      <c r="O12" s="168"/>
      <c r="P12" s="168"/>
      <c r="Q12" s="168"/>
      <c r="R12" s="168"/>
      <c r="S12" s="168"/>
      <c r="T12" s="169"/>
    </row>
    <row r="13" spans="1:20">
      <c r="A13" s="167"/>
      <c r="B13" s="168"/>
      <c r="C13" s="168"/>
      <c r="D13" s="168"/>
      <c r="E13" s="168"/>
      <c r="F13" s="168"/>
      <c r="G13" s="168"/>
      <c r="H13" s="168"/>
      <c r="I13" s="168"/>
      <c r="J13" s="169"/>
      <c r="K13" s="167"/>
      <c r="L13" s="168"/>
      <c r="M13" s="168"/>
      <c r="N13" s="168"/>
      <c r="O13" s="168"/>
      <c r="P13" s="168"/>
      <c r="Q13" s="168"/>
      <c r="R13" s="168"/>
      <c r="S13" s="168"/>
      <c r="T13" s="169"/>
    </row>
    <row r="14" spans="1:20">
      <c r="A14" s="167"/>
      <c r="B14" s="168"/>
      <c r="C14" s="168"/>
      <c r="D14" s="168"/>
      <c r="E14" s="168"/>
      <c r="F14" s="168"/>
      <c r="G14" s="168"/>
      <c r="H14" s="168"/>
      <c r="I14" s="168"/>
      <c r="J14" s="169"/>
      <c r="K14" s="167"/>
      <c r="L14" s="168"/>
      <c r="M14" s="168"/>
      <c r="N14" s="168"/>
      <c r="O14" s="168"/>
      <c r="P14" s="168"/>
      <c r="Q14" s="168"/>
      <c r="R14" s="168"/>
      <c r="S14" s="168"/>
      <c r="T14" s="169"/>
    </row>
    <row r="15" spans="1:20">
      <c r="A15" s="167"/>
      <c r="B15" s="168"/>
      <c r="C15" s="168"/>
      <c r="D15" s="168"/>
      <c r="E15" s="168"/>
      <c r="F15" s="168"/>
      <c r="G15" s="168"/>
      <c r="H15" s="168"/>
      <c r="I15" s="168"/>
      <c r="J15" s="169"/>
      <c r="K15" s="167"/>
      <c r="L15" s="168"/>
      <c r="M15" s="168"/>
      <c r="N15" s="168"/>
      <c r="O15" s="168"/>
      <c r="P15" s="168"/>
      <c r="Q15" s="168"/>
      <c r="R15" s="168"/>
      <c r="S15" s="168"/>
      <c r="T15" s="169"/>
    </row>
    <row r="16" spans="1:20">
      <c r="A16" s="167"/>
      <c r="B16" s="168"/>
      <c r="C16" s="168"/>
      <c r="D16" s="168"/>
      <c r="E16" s="168"/>
      <c r="F16" s="168"/>
      <c r="G16" s="168"/>
      <c r="H16" s="168"/>
      <c r="I16" s="168"/>
      <c r="J16" s="169"/>
      <c r="K16" s="167"/>
      <c r="L16" s="168"/>
      <c r="M16" s="168"/>
      <c r="N16" s="168"/>
      <c r="O16" s="168"/>
      <c r="P16" s="168"/>
      <c r="Q16" s="168"/>
      <c r="R16" s="168"/>
      <c r="S16" s="168"/>
      <c r="T16" s="169"/>
    </row>
    <row r="17" spans="1:20">
      <c r="A17" s="167"/>
      <c r="B17" s="168"/>
      <c r="C17" s="168"/>
      <c r="D17" s="168"/>
      <c r="E17" s="168"/>
      <c r="F17" s="168"/>
      <c r="G17" s="168"/>
      <c r="H17" s="168"/>
      <c r="I17" s="168"/>
      <c r="J17" s="169"/>
      <c r="K17" s="167"/>
      <c r="L17" s="168"/>
      <c r="M17" s="168"/>
      <c r="N17" s="168"/>
      <c r="O17" s="168"/>
      <c r="P17" s="168"/>
      <c r="Q17" s="168"/>
      <c r="R17" s="168"/>
      <c r="S17" s="168"/>
      <c r="T17" s="169"/>
    </row>
    <row r="18" spans="1:20">
      <c r="A18" s="167"/>
      <c r="B18" s="168"/>
      <c r="C18" s="168"/>
      <c r="D18" s="168"/>
      <c r="E18" s="168"/>
      <c r="F18" s="168"/>
      <c r="G18" s="168"/>
      <c r="H18" s="168"/>
      <c r="I18" s="168"/>
      <c r="J18" s="169"/>
      <c r="K18" s="167"/>
      <c r="L18" s="168"/>
      <c r="M18" s="168"/>
      <c r="N18" s="168"/>
      <c r="O18" s="168"/>
      <c r="P18" s="168"/>
      <c r="Q18" s="168"/>
      <c r="R18" s="168"/>
      <c r="S18" s="168"/>
      <c r="T18" s="169"/>
    </row>
    <row r="19" spans="1:20">
      <c r="A19" s="167"/>
      <c r="B19" s="168"/>
      <c r="C19" s="168"/>
      <c r="D19" s="168"/>
      <c r="E19" s="168"/>
      <c r="F19" s="168"/>
      <c r="G19" s="168"/>
      <c r="H19" s="168"/>
      <c r="I19" s="168"/>
      <c r="J19" s="169"/>
      <c r="K19" s="167"/>
      <c r="L19" s="168"/>
      <c r="M19" s="168"/>
      <c r="N19" s="168"/>
      <c r="O19" s="168"/>
      <c r="P19" s="168"/>
      <c r="Q19" s="168"/>
      <c r="R19" s="168"/>
      <c r="S19" s="168"/>
      <c r="T19" s="169"/>
    </row>
    <row r="20" spans="1:20">
      <c r="A20" s="167"/>
      <c r="B20" s="168"/>
      <c r="C20" s="168"/>
      <c r="D20" s="168"/>
      <c r="E20" s="168"/>
      <c r="F20" s="168"/>
      <c r="G20" s="168"/>
      <c r="H20" s="168"/>
      <c r="I20" s="168"/>
      <c r="J20" s="169"/>
      <c r="K20" s="167"/>
      <c r="L20" s="168"/>
      <c r="M20" s="168"/>
      <c r="N20" s="168"/>
      <c r="O20" s="168"/>
      <c r="P20" s="168"/>
      <c r="Q20" s="168"/>
      <c r="R20" s="168"/>
      <c r="S20" s="168"/>
      <c r="T20" s="169"/>
    </row>
    <row r="21" spans="1:20">
      <c r="A21" s="167"/>
      <c r="B21" s="168"/>
      <c r="C21" s="168"/>
      <c r="D21" s="168"/>
      <c r="E21" s="168"/>
      <c r="F21" s="168"/>
      <c r="G21" s="168"/>
      <c r="H21" s="168"/>
      <c r="I21" s="168"/>
      <c r="J21" s="169"/>
      <c r="K21" s="167"/>
      <c r="L21" s="168"/>
      <c r="M21" s="168"/>
      <c r="N21" s="168"/>
      <c r="O21" s="168"/>
      <c r="P21" s="168"/>
      <c r="Q21" s="168"/>
      <c r="R21" s="168"/>
      <c r="S21" s="168"/>
      <c r="T21" s="169"/>
    </row>
    <row r="22" spans="1:20" ht="19.5" thickBot="1">
      <c r="A22" s="170"/>
      <c r="B22" s="171"/>
      <c r="C22" s="171"/>
      <c r="D22" s="171"/>
      <c r="E22" s="171"/>
      <c r="F22" s="171"/>
      <c r="G22" s="171"/>
      <c r="H22" s="171"/>
      <c r="I22" s="171"/>
      <c r="J22" s="172"/>
      <c r="K22" s="170"/>
      <c r="L22" s="171"/>
      <c r="M22" s="171"/>
      <c r="N22" s="171"/>
      <c r="O22" s="171"/>
      <c r="P22" s="171"/>
      <c r="Q22" s="171"/>
      <c r="R22" s="171"/>
      <c r="S22" s="171"/>
      <c r="T22" s="172"/>
    </row>
    <row r="23" spans="1:20" ht="24">
      <c r="A23" s="74" t="str">
        <f>IF(入学・編入学願書!D6="","",入学・編入学願書!D6)</f>
        <v/>
      </c>
      <c r="B23" s="73" t="s">
        <v>2</v>
      </c>
      <c r="C23" s="73" t="str">
        <f>IF(入学・編入学願書!G6="","",入学・編入学願書!G6)</f>
        <v/>
      </c>
      <c r="D23" s="73" t="s">
        <v>1</v>
      </c>
      <c r="E23" s="73"/>
      <c r="F23" s="73" t="s">
        <v>116</v>
      </c>
      <c r="G23" s="173" t="str">
        <f>IF(入学・編入学願書!D8="","",入学・編入学願書!D8)</f>
        <v/>
      </c>
      <c r="H23" s="173"/>
      <c r="I23" s="173"/>
      <c r="J23" s="174"/>
      <c r="K23" s="74" t="str">
        <f>IF(入学・編入学願書!D12="","",入学・編入学願書!D12)</f>
        <v/>
      </c>
      <c r="L23" s="73" t="s">
        <v>2</v>
      </c>
      <c r="M23" s="73" t="str">
        <f>IF(入学・編入学願書!G12="","",入学・編入学願書!G12)</f>
        <v/>
      </c>
      <c r="N23" s="73" t="s">
        <v>1</v>
      </c>
      <c r="O23" s="73"/>
      <c r="P23" s="73" t="s">
        <v>116</v>
      </c>
      <c r="Q23" s="173" t="str">
        <f>IF(入学・編入学願書!D14="","",入学・編入学願書!D14)</f>
        <v/>
      </c>
      <c r="R23" s="173"/>
      <c r="S23" s="173"/>
      <c r="T23" s="174"/>
    </row>
    <row r="24" spans="1:20">
      <c r="A24" s="167" t="s">
        <v>120</v>
      </c>
      <c r="B24" s="168"/>
      <c r="C24" s="168"/>
      <c r="D24" s="168"/>
      <c r="E24" s="168"/>
      <c r="F24" s="168"/>
      <c r="G24" s="168"/>
      <c r="H24" s="168"/>
      <c r="I24" s="168"/>
      <c r="J24" s="169"/>
      <c r="K24" s="167" t="s">
        <v>120</v>
      </c>
      <c r="L24" s="168"/>
      <c r="M24" s="168"/>
      <c r="N24" s="168"/>
      <c r="O24" s="168"/>
      <c r="P24" s="168"/>
      <c r="Q24" s="168"/>
      <c r="R24" s="168"/>
      <c r="S24" s="168"/>
      <c r="T24" s="169"/>
    </row>
    <row r="25" spans="1:20">
      <c r="A25" s="167"/>
      <c r="B25" s="168"/>
      <c r="C25" s="168"/>
      <c r="D25" s="168"/>
      <c r="E25" s="168"/>
      <c r="F25" s="168"/>
      <c r="G25" s="168"/>
      <c r="H25" s="168"/>
      <c r="I25" s="168"/>
      <c r="J25" s="169"/>
      <c r="K25" s="167"/>
      <c r="L25" s="168"/>
      <c r="M25" s="168"/>
      <c r="N25" s="168"/>
      <c r="O25" s="168"/>
      <c r="P25" s="168"/>
      <c r="Q25" s="168"/>
      <c r="R25" s="168"/>
      <c r="S25" s="168"/>
      <c r="T25" s="169"/>
    </row>
    <row r="26" spans="1:20">
      <c r="A26" s="167"/>
      <c r="B26" s="168"/>
      <c r="C26" s="168"/>
      <c r="D26" s="168"/>
      <c r="E26" s="168"/>
      <c r="F26" s="168"/>
      <c r="G26" s="168"/>
      <c r="H26" s="168"/>
      <c r="I26" s="168"/>
      <c r="J26" s="169"/>
      <c r="K26" s="167"/>
      <c r="L26" s="168"/>
      <c r="M26" s="168"/>
      <c r="N26" s="168"/>
      <c r="O26" s="168"/>
      <c r="P26" s="168"/>
      <c r="Q26" s="168"/>
      <c r="R26" s="168"/>
      <c r="S26" s="168"/>
      <c r="T26" s="169"/>
    </row>
    <row r="27" spans="1:20">
      <c r="A27" s="167"/>
      <c r="B27" s="168"/>
      <c r="C27" s="168"/>
      <c r="D27" s="168"/>
      <c r="E27" s="168"/>
      <c r="F27" s="168"/>
      <c r="G27" s="168"/>
      <c r="H27" s="168"/>
      <c r="I27" s="168"/>
      <c r="J27" s="169"/>
      <c r="K27" s="167"/>
      <c r="L27" s="168"/>
      <c r="M27" s="168"/>
      <c r="N27" s="168"/>
      <c r="O27" s="168"/>
      <c r="P27" s="168"/>
      <c r="Q27" s="168"/>
      <c r="R27" s="168"/>
      <c r="S27" s="168"/>
      <c r="T27" s="169"/>
    </row>
    <row r="28" spans="1:20">
      <c r="A28" s="167"/>
      <c r="B28" s="168"/>
      <c r="C28" s="168"/>
      <c r="D28" s="168"/>
      <c r="E28" s="168"/>
      <c r="F28" s="168"/>
      <c r="G28" s="168"/>
      <c r="H28" s="168"/>
      <c r="I28" s="168"/>
      <c r="J28" s="169"/>
      <c r="K28" s="167"/>
      <c r="L28" s="168"/>
      <c r="M28" s="168"/>
      <c r="N28" s="168"/>
      <c r="O28" s="168"/>
      <c r="P28" s="168"/>
      <c r="Q28" s="168"/>
      <c r="R28" s="168"/>
      <c r="S28" s="168"/>
      <c r="T28" s="169"/>
    </row>
    <row r="29" spans="1:20">
      <c r="A29" s="167"/>
      <c r="B29" s="168"/>
      <c r="C29" s="168"/>
      <c r="D29" s="168"/>
      <c r="E29" s="168"/>
      <c r="F29" s="168"/>
      <c r="G29" s="168"/>
      <c r="H29" s="168"/>
      <c r="I29" s="168"/>
      <c r="J29" s="169"/>
      <c r="K29" s="167"/>
      <c r="L29" s="168"/>
      <c r="M29" s="168"/>
      <c r="N29" s="168"/>
      <c r="O29" s="168"/>
      <c r="P29" s="168"/>
      <c r="Q29" s="168"/>
      <c r="R29" s="168"/>
      <c r="S29" s="168"/>
      <c r="T29" s="169"/>
    </row>
    <row r="30" spans="1:20">
      <c r="A30" s="167"/>
      <c r="B30" s="168"/>
      <c r="C30" s="168"/>
      <c r="D30" s="168"/>
      <c r="E30" s="168"/>
      <c r="F30" s="168"/>
      <c r="G30" s="168"/>
      <c r="H30" s="168"/>
      <c r="I30" s="168"/>
      <c r="J30" s="169"/>
      <c r="K30" s="167"/>
      <c r="L30" s="168"/>
      <c r="M30" s="168"/>
      <c r="N30" s="168"/>
      <c r="O30" s="168"/>
      <c r="P30" s="168"/>
      <c r="Q30" s="168"/>
      <c r="R30" s="168"/>
      <c r="S30" s="168"/>
      <c r="T30" s="169"/>
    </row>
    <row r="31" spans="1:20">
      <c r="A31" s="167"/>
      <c r="B31" s="168"/>
      <c r="C31" s="168"/>
      <c r="D31" s="168"/>
      <c r="E31" s="168"/>
      <c r="F31" s="168"/>
      <c r="G31" s="168"/>
      <c r="H31" s="168"/>
      <c r="I31" s="168"/>
      <c r="J31" s="169"/>
      <c r="K31" s="167"/>
      <c r="L31" s="168"/>
      <c r="M31" s="168"/>
      <c r="N31" s="168"/>
      <c r="O31" s="168"/>
      <c r="P31" s="168"/>
      <c r="Q31" s="168"/>
      <c r="R31" s="168"/>
      <c r="S31" s="168"/>
      <c r="T31" s="169"/>
    </row>
    <row r="32" spans="1:20">
      <c r="A32" s="167"/>
      <c r="B32" s="168"/>
      <c r="C32" s="168"/>
      <c r="D32" s="168"/>
      <c r="E32" s="168"/>
      <c r="F32" s="168"/>
      <c r="G32" s="168"/>
      <c r="H32" s="168"/>
      <c r="I32" s="168"/>
      <c r="J32" s="169"/>
      <c r="K32" s="167"/>
      <c r="L32" s="168"/>
      <c r="M32" s="168"/>
      <c r="N32" s="168"/>
      <c r="O32" s="168"/>
      <c r="P32" s="168"/>
      <c r="Q32" s="168"/>
      <c r="R32" s="168"/>
      <c r="S32" s="168"/>
      <c r="T32" s="169"/>
    </row>
    <row r="33" spans="1:20">
      <c r="A33" s="167"/>
      <c r="B33" s="168"/>
      <c r="C33" s="168"/>
      <c r="D33" s="168"/>
      <c r="E33" s="168"/>
      <c r="F33" s="168"/>
      <c r="G33" s="168"/>
      <c r="H33" s="168"/>
      <c r="I33" s="168"/>
      <c r="J33" s="169"/>
      <c r="K33" s="167"/>
      <c r="L33" s="168"/>
      <c r="M33" s="168"/>
      <c r="N33" s="168"/>
      <c r="O33" s="168"/>
      <c r="P33" s="168"/>
      <c r="Q33" s="168"/>
      <c r="R33" s="168"/>
      <c r="S33" s="168"/>
      <c r="T33" s="169"/>
    </row>
    <row r="34" spans="1:20">
      <c r="A34" s="167"/>
      <c r="B34" s="168"/>
      <c r="C34" s="168"/>
      <c r="D34" s="168"/>
      <c r="E34" s="168"/>
      <c r="F34" s="168"/>
      <c r="G34" s="168"/>
      <c r="H34" s="168"/>
      <c r="I34" s="168"/>
      <c r="J34" s="169"/>
      <c r="K34" s="167"/>
      <c r="L34" s="168"/>
      <c r="M34" s="168"/>
      <c r="N34" s="168"/>
      <c r="O34" s="168"/>
      <c r="P34" s="168"/>
      <c r="Q34" s="168"/>
      <c r="R34" s="168"/>
      <c r="S34" s="168"/>
      <c r="T34" s="169"/>
    </row>
    <row r="35" spans="1:20">
      <c r="A35" s="167"/>
      <c r="B35" s="168"/>
      <c r="C35" s="168"/>
      <c r="D35" s="168"/>
      <c r="E35" s="168"/>
      <c r="F35" s="168"/>
      <c r="G35" s="168"/>
      <c r="H35" s="168"/>
      <c r="I35" s="168"/>
      <c r="J35" s="169"/>
      <c r="K35" s="167"/>
      <c r="L35" s="168"/>
      <c r="M35" s="168"/>
      <c r="N35" s="168"/>
      <c r="O35" s="168"/>
      <c r="P35" s="168"/>
      <c r="Q35" s="168"/>
      <c r="R35" s="168"/>
      <c r="S35" s="168"/>
      <c r="T35" s="169"/>
    </row>
    <row r="36" spans="1:20">
      <c r="A36" s="167"/>
      <c r="B36" s="168"/>
      <c r="C36" s="168"/>
      <c r="D36" s="168"/>
      <c r="E36" s="168"/>
      <c r="F36" s="168"/>
      <c r="G36" s="168"/>
      <c r="H36" s="168"/>
      <c r="I36" s="168"/>
      <c r="J36" s="169"/>
      <c r="K36" s="167"/>
      <c r="L36" s="168"/>
      <c r="M36" s="168"/>
      <c r="N36" s="168"/>
      <c r="O36" s="168"/>
      <c r="P36" s="168"/>
      <c r="Q36" s="168"/>
      <c r="R36" s="168"/>
      <c r="S36" s="168"/>
      <c r="T36" s="169"/>
    </row>
    <row r="37" spans="1:20">
      <c r="A37" s="167"/>
      <c r="B37" s="168"/>
      <c r="C37" s="168"/>
      <c r="D37" s="168"/>
      <c r="E37" s="168"/>
      <c r="F37" s="168"/>
      <c r="G37" s="168"/>
      <c r="H37" s="168"/>
      <c r="I37" s="168"/>
      <c r="J37" s="169"/>
      <c r="K37" s="167"/>
      <c r="L37" s="168"/>
      <c r="M37" s="168"/>
      <c r="N37" s="168"/>
      <c r="O37" s="168"/>
      <c r="P37" s="168"/>
      <c r="Q37" s="168"/>
      <c r="R37" s="168"/>
      <c r="S37" s="168"/>
      <c r="T37" s="169"/>
    </row>
    <row r="38" spans="1:20">
      <c r="A38" s="167"/>
      <c r="B38" s="168"/>
      <c r="C38" s="168"/>
      <c r="D38" s="168"/>
      <c r="E38" s="168"/>
      <c r="F38" s="168"/>
      <c r="G38" s="168"/>
      <c r="H38" s="168"/>
      <c r="I38" s="168"/>
      <c r="J38" s="169"/>
      <c r="K38" s="167"/>
      <c r="L38" s="168"/>
      <c r="M38" s="168"/>
      <c r="N38" s="168"/>
      <c r="O38" s="168"/>
      <c r="P38" s="168"/>
      <c r="Q38" s="168"/>
      <c r="R38" s="168"/>
      <c r="S38" s="168"/>
      <c r="T38" s="169"/>
    </row>
    <row r="39" spans="1:20">
      <c r="A39" s="167"/>
      <c r="B39" s="168"/>
      <c r="C39" s="168"/>
      <c r="D39" s="168"/>
      <c r="E39" s="168"/>
      <c r="F39" s="168"/>
      <c r="G39" s="168"/>
      <c r="H39" s="168"/>
      <c r="I39" s="168"/>
      <c r="J39" s="169"/>
      <c r="K39" s="167"/>
      <c r="L39" s="168"/>
      <c r="M39" s="168"/>
      <c r="N39" s="168"/>
      <c r="O39" s="168"/>
      <c r="P39" s="168"/>
      <c r="Q39" s="168"/>
      <c r="R39" s="168"/>
      <c r="S39" s="168"/>
      <c r="T39" s="169"/>
    </row>
    <row r="40" spans="1:20">
      <c r="A40" s="167"/>
      <c r="B40" s="168"/>
      <c r="C40" s="168"/>
      <c r="D40" s="168"/>
      <c r="E40" s="168"/>
      <c r="F40" s="168"/>
      <c r="G40" s="168"/>
      <c r="H40" s="168"/>
      <c r="I40" s="168"/>
      <c r="J40" s="169"/>
      <c r="K40" s="167"/>
      <c r="L40" s="168"/>
      <c r="M40" s="168"/>
      <c r="N40" s="168"/>
      <c r="O40" s="168"/>
      <c r="P40" s="168"/>
      <c r="Q40" s="168"/>
      <c r="R40" s="168"/>
      <c r="S40" s="168"/>
      <c r="T40" s="169"/>
    </row>
    <row r="41" spans="1:20" ht="19.5" thickBot="1">
      <c r="A41" s="170"/>
      <c r="B41" s="171"/>
      <c r="C41" s="171"/>
      <c r="D41" s="171"/>
      <c r="E41" s="171"/>
      <c r="F41" s="171"/>
      <c r="G41" s="171"/>
      <c r="H41" s="171"/>
      <c r="I41" s="171"/>
      <c r="J41" s="172"/>
      <c r="K41" s="170"/>
      <c r="L41" s="171"/>
      <c r="M41" s="171"/>
      <c r="N41" s="171"/>
      <c r="O41" s="171"/>
      <c r="P41" s="171"/>
      <c r="Q41" s="171"/>
      <c r="R41" s="171"/>
      <c r="S41" s="171"/>
      <c r="T41" s="172"/>
    </row>
  </sheetData>
  <mergeCells count="10">
    <mergeCell ref="A24:J41"/>
    <mergeCell ref="K24:T41"/>
    <mergeCell ref="A1:J1"/>
    <mergeCell ref="G4:J4"/>
    <mergeCell ref="G23:J23"/>
    <mergeCell ref="K1:T1"/>
    <mergeCell ref="Q4:T4"/>
    <mergeCell ref="Q23:T23"/>
    <mergeCell ref="A5:J22"/>
    <mergeCell ref="K5:T22"/>
  </mergeCells>
  <phoneticPr fontId="2"/>
  <pageMargins left="0.19685039370078741" right="0.19685039370078741" top="0.19685039370078741" bottom="0.19685039370078741" header="0.31496062992125984" footer="0.31496062992125984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361CF-4DD9-4598-A47C-3DA44BB8CB6E}">
  <sheetPr>
    <tabColor theme="4"/>
  </sheetPr>
  <dimension ref="A1:AD36"/>
  <sheetViews>
    <sheetView tabSelected="1" zoomScaleNormal="100" zoomScaleSheetLayoutView="100" workbookViewId="0">
      <selection activeCell="D14" sqref="D14:N14"/>
    </sheetView>
  </sheetViews>
  <sheetFormatPr defaultColWidth="5.625" defaultRowHeight="30" customHeight="1"/>
  <cols>
    <col min="1" max="6" width="6.25" style="54" customWidth="1"/>
    <col min="7" max="7" width="4.875" style="54" customWidth="1"/>
    <col min="8" max="9" width="6.25" style="54" customWidth="1"/>
    <col min="10" max="10" width="5.375" style="54" customWidth="1"/>
    <col min="11" max="13" width="6.25" style="54" customWidth="1"/>
    <col min="14" max="15" width="5.75" style="54" customWidth="1"/>
    <col min="16" max="16" width="5.625" style="54" customWidth="1"/>
    <col min="17" max="21" width="5.625" style="54" hidden="1" customWidth="1"/>
    <col min="22" max="22" width="6.5" style="54" hidden="1" customWidth="1"/>
    <col min="23" max="30" width="5.625" style="54" hidden="1" customWidth="1"/>
    <col min="31" max="16384" width="5.625" style="54"/>
  </cols>
  <sheetData>
    <row r="1" spans="1:29" ht="30" customHeight="1">
      <c r="A1" s="52" t="s">
        <v>86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Q1" s="54" t="s">
        <v>21</v>
      </c>
      <c r="R1" s="54">
        <v>1</v>
      </c>
      <c r="V1" s="54">
        <v>2020</v>
      </c>
      <c r="W1" s="54">
        <v>2021</v>
      </c>
      <c r="X1" s="54">
        <v>2022</v>
      </c>
      <c r="Y1" s="54">
        <v>2023</v>
      </c>
      <c r="Z1" s="54">
        <v>2024</v>
      </c>
      <c r="AA1" s="54">
        <v>2025</v>
      </c>
      <c r="AB1" s="54">
        <v>2026</v>
      </c>
      <c r="AC1" s="54">
        <v>2027</v>
      </c>
    </row>
    <row r="2" spans="1:29" ht="20.100000000000001" customHeight="1">
      <c r="A2" s="55" t="s">
        <v>87</v>
      </c>
      <c r="B2" s="56"/>
      <c r="C2" s="56"/>
      <c r="D2" s="56"/>
      <c r="E2" s="56"/>
      <c r="F2" s="56"/>
      <c r="G2" s="56"/>
      <c r="H2" s="56"/>
      <c r="I2" s="57"/>
      <c r="J2" s="57"/>
      <c r="K2" s="57"/>
      <c r="L2" s="57"/>
      <c r="M2" s="57"/>
      <c r="N2" s="57"/>
      <c r="O2" s="57"/>
      <c r="Q2" s="54" t="s">
        <v>20</v>
      </c>
      <c r="R2" s="54">
        <v>2</v>
      </c>
    </row>
    <row r="3" spans="1:29" ht="20.100000000000001" customHeight="1">
      <c r="A3" s="55" t="s">
        <v>88</v>
      </c>
      <c r="B3" s="56"/>
      <c r="C3" s="56"/>
      <c r="D3" s="56"/>
      <c r="E3" s="56"/>
      <c r="F3" s="56"/>
      <c r="G3" s="56"/>
      <c r="H3" s="56"/>
      <c r="I3" s="57"/>
      <c r="J3" s="57"/>
      <c r="K3" s="57"/>
      <c r="L3" s="57"/>
      <c r="M3" s="57"/>
      <c r="N3" s="57"/>
      <c r="O3" s="57"/>
    </row>
    <row r="4" spans="1:29" ht="20.100000000000001" customHeight="1">
      <c r="A4" s="55" t="s">
        <v>89</v>
      </c>
      <c r="B4" s="56"/>
      <c r="C4" s="56"/>
      <c r="D4" s="56"/>
      <c r="E4" s="56"/>
      <c r="F4" s="56"/>
      <c r="G4" s="56"/>
      <c r="H4" s="56"/>
      <c r="I4" s="57"/>
      <c r="J4" s="57"/>
      <c r="K4" s="57"/>
      <c r="L4" s="57"/>
      <c r="M4" s="57"/>
      <c r="N4" s="57"/>
      <c r="O4" s="57"/>
      <c r="R4" s="54">
        <v>3</v>
      </c>
    </row>
    <row r="5" spans="1:29" ht="8.25" customHeight="1">
      <c r="A5" s="55"/>
      <c r="B5" s="56"/>
      <c r="C5" s="56"/>
      <c r="D5" s="56"/>
      <c r="E5" s="56"/>
      <c r="F5" s="56"/>
      <c r="G5" s="56"/>
      <c r="H5" s="56"/>
      <c r="I5" s="57"/>
      <c r="J5" s="57"/>
      <c r="K5" s="57"/>
      <c r="L5" s="57"/>
      <c r="M5" s="57"/>
      <c r="N5" s="57"/>
      <c r="O5" s="57"/>
      <c r="R5" s="54">
        <v>4</v>
      </c>
    </row>
    <row r="6" spans="1:29" ht="25.5" customHeight="1">
      <c r="A6" s="175" t="s">
        <v>3</v>
      </c>
      <c r="B6" s="175"/>
      <c r="C6" s="175"/>
      <c r="D6" s="70" t="str">
        <f>IF(入学・編入学願書!D3="","",入学・編入学願書!D3)</f>
        <v/>
      </c>
      <c r="E6" s="58" t="s">
        <v>2</v>
      </c>
      <c r="F6" s="58" t="str">
        <f>IF(入学・編入学願書!G3="","",入学・編入学願書!G3)</f>
        <v/>
      </c>
      <c r="G6" s="60" t="s">
        <v>60</v>
      </c>
      <c r="H6" s="175" t="s">
        <v>90</v>
      </c>
      <c r="I6" s="175"/>
      <c r="J6" s="175"/>
      <c r="K6" s="175" t="str">
        <f>IF(入学・編入学願書!D5="","",入学・編入学願書!D5)</f>
        <v/>
      </c>
      <c r="L6" s="175"/>
      <c r="M6" s="175"/>
      <c r="N6" s="175"/>
      <c r="O6" s="175"/>
      <c r="R6" s="54">
        <v>5</v>
      </c>
    </row>
    <row r="7" spans="1:29" ht="25.5" customHeight="1">
      <c r="A7" s="175" t="s">
        <v>3</v>
      </c>
      <c r="B7" s="175"/>
      <c r="C7" s="175"/>
      <c r="D7" s="70" t="str">
        <f>IF(入学・編入学願書!D6="","",入学・編入学願書!D6)</f>
        <v/>
      </c>
      <c r="E7" s="58" t="s">
        <v>2</v>
      </c>
      <c r="F7" s="58" t="str">
        <f>IF(入学・編入学願書!G6="","",入学・編入学願書!G6)</f>
        <v/>
      </c>
      <c r="G7" s="60" t="s">
        <v>60</v>
      </c>
      <c r="H7" s="175" t="s">
        <v>90</v>
      </c>
      <c r="I7" s="175"/>
      <c r="J7" s="175"/>
      <c r="K7" s="175" t="str">
        <f>IF(入学・編入学願書!D8="","",入学・編入学願書!D8)</f>
        <v/>
      </c>
      <c r="L7" s="175"/>
      <c r="M7" s="175"/>
      <c r="N7" s="175"/>
      <c r="O7" s="175"/>
      <c r="R7" s="54">
        <v>6</v>
      </c>
    </row>
    <row r="8" spans="1:29" ht="25.5" customHeight="1">
      <c r="A8" s="175" t="s">
        <v>3</v>
      </c>
      <c r="B8" s="175"/>
      <c r="C8" s="175"/>
      <c r="D8" s="70" t="str">
        <f>IF(入学・編入学願書!D9="","",入学・編入学願書!D9)</f>
        <v/>
      </c>
      <c r="E8" s="58" t="s">
        <v>2</v>
      </c>
      <c r="F8" s="58" t="str">
        <f>IF(入学・編入学願書!G9="","",入学・編入学願書!G9)</f>
        <v/>
      </c>
      <c r="G8" s="60" t="s">
        <v>60</v>
      </c>
      <c r="H8" s="175" t="s">
        <v>90</v>
      </c>
      <c r="I8" s="175"/>
      <c r="J8" s="175"/>
      <c r="K8" s="175" t="str">
        <f>IF(入学・編入学願書!D11="","",入学・編入学願書!D11)</f>
        <v/>
      </c>
      <c r="L8" s="175"/>
      <c r="M8" s="175"/>
      <c r="N8" s="175"/>
      <c r="O8" s="175"/>
      <c r="R8" s="54">
        <v>7</v>
      </c>
    </row>
    <row r="9" spans="1:29" ht="25.5" customHeight="1">
      <c r="A9" s="175" t="s">
        <v>3</v>
      </c>
      <c r="B9" s="175"/>
      <c r="C9" s="175"/>
      <c r="D9" s="70" t="str">
        <f>IF(入学・編入学願書!D12="","",入学・編入学願書!D12)</f>
        <v/>
      </c>
      <c r="E9" s="58" t="s">
        <v>2</v>
      </c>
      <c r="F9" s="58" t="str">
        <f>IF(入学・編入学願書!G12="","",入学・編入学願書!G12)</f>
        <v/>
      </c>
      <c r="G9" s="60" t="s">
        <v>60</v>
      </c>
      <c r="H9" s="175" t="s">
        <v>90</v>
      </c>
      <c r="I9" s="175"/>
      <c r="J9" s="175"/>
      <c r="K9" s="175" t="str">
        <f>IF(入学・編入学願書!D14="","",入学・編入学願書!D14)</f>
        <v/>
      </c>
      <c r="L9" s="175"/>
      <c r="M9" s="175"/>
      <c r="N9" s="175"/>
      <c r="O9" s="175"/>
      <c r="R9" s="54">
        <v>8</v>
      </c>
    </row>
    <row r="10" spans="1:29" ht="8.25" customHeight="1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R10" s="54">
        <v>9</v>
      </c>
    </row>
    <row r="11" spans="1:29" ht="25.5" customHeight="1">
      <c r="A11" s="175" t="s">
        <v>91</v>
      </c>
      <c r="B11" s="175"/>
      <c r="C11" s="175"/>
      <c r="D11" s="61"/>
      <c r="E11" s="58" t="s">
        <v>92</v>
      </c>
      <c r="F11" s="59"/>
      <c r="G11" s="60" t="s">
        <v>93</v>
      </c>
      <c r="H11" s="57"/>
      <c r="I11" s="57"/>
      <c r="J11" s="57"/>
      <c r="K11" s="57"/>
      <c r="L11" s="57"/>
      <c r="M11" s="57"/>
      <c r="N11" s="57"/>
      <c r="O11" s="57"/>
      <c r="R11" s="54">
        <v>10</v>
      </c>
    </row>
    <row r="12" spans="1:29" ht="25.5" customHeight="1">
      <c r="A12" s="175" t="s">
        <v>94</v>
      </c>
      <c r="B12" s="175"/>
      <c r="C12" s="175"/>
      <c r="D12" s="177" t="str">
        <f>IF(入学・編入学願書!D18="","",入学・編入学願書!D18)</f>
        <v>　</v>
      </c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57"/>
      <c r="R12" s="54">
        <v>11</v>
      </c>
    </row>
    <row r="13" spans="1:29" ht="25.5" customHeight="1">
      <c r="A13" s="175"/>
      <c r="B13" s="175"/>
      <c r="C13" s="175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57"/>
      <c r="R13" s="54">
        <v>12</v>
      </c>
    </row>
    <row r="14" spans="1:29" ht="25.5" customHeight="1">
      <c r="A14" s="175" t="s">
        <v>95</v>
      </c>
      <c r="B14" s="175"/>
      <c r="C14" s="175"/>
      <c r="D14" s="176"/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57"/>
      <c r="R14" s="54">
        <v>13</v>
      </c>
    </row>
    <row r="15" spans="1:29" ht="25.5" customHeight="1">
      <c r="A15" s="178" t="s">
        <v>96</v>
      </c>
      <c r="B15" s="178"/>
      <c r="C15" s="178"/>
      <c r="D15" s="175" t="s">
        <v>97</v>
      </c>
      <c r="E15" s="175"/>
      <c r="F15" s="176"/>
      <c r="G15" s="176"/>
      <c r="H15" s="176"/>
      <c r="I15" s="176"/>
      <c r="J15" s="176"/>
      <c r="K15" s="176"/>
      <c r="L15" s="176"/>
      <c r="M15" s="176"/>
      <c r="N15" s="176"/>
      <c r="O15" s="57"/>
      <c r="R15" s="54">
        <v>14</v>
      </c>
    </row>
    <row r="16" spans="1:29" ht="25.5" customHeight="1">
      <c r="A16" s="178"/>
      <c r="B16" s="178"/>
      <c r="C16" s="178"/>
      <c r="D16" s="175" t="s">
        <v>98</v>
      </c>
      <c r="E16" s="175"/>
      <c r="F16" s="176"/>
      <c r="G16" s="176"/>
      <c r="H16" s="176"/>
      <c r="I16" s="176"/>
      <c r="J16" s="176"/>
      <c r="K16" s="176"/>
      <c r="L16" s="176"/>
      <c r="M16" s="176"/>
      <c r="N16" s="176"/>
      <c r="O16" s="57"/>
      <c r="R16" s="54">
        <v>15</v>
      </c>
    </row>
    <row r="17" spans="1:19" ht="25.5" customHeight="1">
      <c r="A17" s="178"/>
      <c r="B17" s="178"/>
      <c r="C17" s="178"/>
      <c r="D17" s="178" t="s">
        <v>99</v>
      </c>
      <c r="E17" s="175"/>
      <c r="F17" s="176"/>
      <c r="G17" s="176"/>
      <c r="H17" s="176"/>
      <c r="I17" s="176"/>
      <c r="J17" s="176"/>
      <c r="K17" s="176"/>
      <c r="L17" s="176"/>
      <c r="M17" s="176"/>
      <c r="N17" s="176"/>
      <c r="O17" s="57"/>
    </row>
    <row r="18" spans="1:19" ht="25.5" customHeight="1">
      <c r="A18" s="178"/>
      <c r="B18" s="178"/>
      <c r="C18" s="178"/>
      <c r="D18" s="175" t="s">
        <v>100</v>
      </c>
      <c r="E18" s="175"/>
      <c r="F18" s="176"/>
      <c r="G18" s="176"/>
      <c r="H18" s="176"/>
      <c r="I18" s="176"/>
      <c r="J18" s="176"/>
      <c r="K18" s="176"/>
      <c r="L18" s="176"/>
      <c r="M18" s="176"/>
      <c r="N18" s="176"/>
      <c r="O18" s="57"/>
      <c r="R18" s="54">
        <v>16</v>
      </c>
    </row>
    <row r="19" spans="1:19" ht="25.5" customHeight="1">
      <c r="A19" s="178"/>
      <c r="B19" s="178"/>
      <c r="C19" s="178"/>
      <c r="D19" s="175" t="s">
        <v>101</v>
      </c>
      <c r="E19" s="175"/>
      <c r="F19" s="176"/>
      <c r="G19" s="176"/>
      <c r="H19" s="176"/>
      <c r="I19" s="176"/>
      <c r="J19" s="176"/>
      <c r="K19" s="176"/>
      <c r="L19" s="176"/>
      <c r="M19" s="176"/>
      <c r="N19" s="176"/>
      <c r="O19" s="57"/>
      <c r="R19" s="54">
        <v>17</v>
      </c>
    </row>
    <row r="20" spans="1:19" ht="25.5" customHeight="1">
      <c r="A20" s="178"/>
      <c r="B20" s="178"/>
      <c r="C20" s="178"/>
      <c r="D20" s="178" t="s">
        <v>102</v>
      </c>
      <c r="E20" s="175"/>
      <c r="F20" s="176"/>
      <c r="G20" s="176"/>
      <c r="H20" s="176"/>
      <c r="I20" s="176"/>
      <c r="J20" s="176"/>
      <c r="K20" s="176"/>
      <c r="L20" s="176"/>
      <c r="M20" s="176"/>
      <c r="N20" s="176"/>
      <c r="O20" s="57"/>
    </row>
    <row r="21" spans="1:19" ht="20.100000000000001" customHeight="1">
      <c r="A21" s="62" t="s">
        <v>103</v>
      </c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57"/>
      <c r="R21" s="54">
        <v>18</v>
      </c>
    </row>
    <row r="22" spans="1:19" ht="20.100000000000001" customHeight="1">
      <c r="A22" s="62" t="s">
        <v>104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R22" s="54">
        <v>19</v>
      </c>
    </row>
    <row r="23" spans="1:19" ht="20.100000000000001" customHeight="1">
      <c r="A23" s="64" t="s">
        <v>105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</row>
    <row r="24" spans="1:19" ht="20.100000000000001" customHeight="1">
      <c r="A24" s="182" t="s">
        <v>106</v>
      </c>
      <c r="B24" s="183"/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57"/>
      <c r="R24" s="54">
        <v>20</v>
      </c>
    </row>
    <row r="25" spans="1:19" ht="20.100000000000001" customHeight="1">
      <c r="A25" s="182" t="s">
        <v>107</v>
      </c>
      <c r="B25" s="183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57"/>
      <c r="R25" s="54">
        <v>21</v>
      </c>
    </row>
    <row r="26" spans="1:19" ht="20.100000000000001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</row>
    <row r="27" spans="1:19" ht="19.5" customHeight="1">
      <c r="A27" s="57"/>
      <c r="B27" s="62" t="s">
        <v>108</v>
      </c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R27" s="54">
        <v>23</v>
      </c>
    </row>
    <row r="28" spans="1:19" ht="19.5" customHeight="1">
      <c r="A28" s="65" t="s">
        <v>109</v>
      </c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R28" s="54">
        <v>24</v>
      </c>
    </row>
    <row r="29" spans="1:19" ht="19.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R29" s="66">
        <v>25</v>
      </c>
    </row>
    <row r="30" spans="1:19" ht="30" customHeight="1">
      <c r="A30" s="179" t="str">
        <f>IF(入学・編入学願書!C32="","",入学・編入学願書!C32)</f>
        <v/>
      </c>
      <c r="B30" s="179"/>
      <c r="C30" s="67" t="s">
        <v>1</v>
      </c>
      <c r="D30" s="69" t="str">
        <f>IF(入学・編入学願書!F32="","",入学・編入学願書!F32)</f>
        <v/>
      </c>
      <c r="E30" s="67" t="s">
        <v>23</v>
      </c>
      <c r="F30" s="69" t="str">
        <f>IF(入学・編入学願書!H32="","",入学・編入学願書!H32)</f>
        <v/>
      </c>
      <c r="G30" s="67" t="s">
        <v>8</v>
      </c>
      <c r="H30" s="57"/>
      <c r="I30" s="180" t="s">
        <v>22</v>
      </c>
      <c r="J30" s="180"/>
      <c r="K30" s="181" t="str">
        <f>IF(入学・編入学願書!N32="","",入学・編入学願書!N32)</f>
        <v/>
      </c>
      <c r="L30" s="181"/>
      <c r="M30" s="181"/>
      <c r="N30" s="181"/>
      <c r="O30" s="181"/>
      <c r="P30" s="66"/>
      <c r="Q30" s="66"/>
      <c r="R30" s="54">
        <v>26</v>
      </c>
      <c r="S30" s="66"/>
    </row>
    <row r="31" spans="1:19" ht="19.5" customHeight="1">
      <c r="A31" s="57" t="s">
        <v>110</v>
      </c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R31" s="54">
        <v>27</v>
      </c>
    </row>
    <row r="32" spans="1:19" ht="19.5" customHeight="1">
      <c r="A32" s="57"/>
      <c r="B32" s="62" t="s">
        <v>111</v>
      </c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R32" s="54">
        <v>28</v>
      </c>
    </row>
    <row r="33" spans="1:18" ht="19.5" customHeight="1">
      <c r="A33" s="57"/>
      <c r="B33" s="62" t="s">
        <v>112</v>
      </c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</row>
    <row r="34" spans="1:18" ht="19.5" customHeight="1">
      <c r="A34" s="68" t="s">
        <v>113</v>
      </c>
      <c r="B34" s="62" t="s">
        <v>114</v>
      </c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R34" s="54">
        <v>29</v>
      </c>
    </row>
    <row r="35" spans="1:18" ht="30" customHeight="1">
      <c r="R35" s="54">
        <v>30</v>
      </c>
    </row>
    <row r="36" spans="1:18" ht="30" customHeight="1">
      <c r="R36" s="54">
        <v>31</v>
      </c>
    </row>
  </sheetData>
  <sheetProtection selectLockedCells="1"/>
  <mergeCells count="35">
    <mergeCell ref="D20:E20"/>
    <mergeCell ref="F20:N20"/>
    <mergeCell ref="A30:B30"/>
    <mergeCell ref="I30:J30"/>
    <mergeCell ref="K30:O30"/>
    <mergeCell ref="A15:C20"/>
    <mergeCell ref="D15:E15"/>
    <mergeCell ref="F15:N15"/>
    <mergeCell ref="D16:E16"/>
    <mergeCell ref="F16:N16"/>
    <mergeCell ref="A25:N25"/>
    <mergeCell ref="A24:N24"/>
    <mergeCell ref="D17:E17"/>
    <mergeCell ref="F17:N17"/>
    <mergeCell ref="D18:E18"/>
    <mergeCell ref="F18:N18"/>
    <mergeCell ref="D19:E19"/>
    <mergeCell ref="F19:N19"/>
    <mergeCell ref="A11:C11"/>
    <mergeCell ref="A12:C13"/>
    <mergeCell ref="D12:N13"/>
    <mergeCell ref="A14:C14"/>
    <mergeCell ref="D14:N14"/>
    <mergeCell ref="A8:C8"/>
    <mergeCell ref="H8:J8"/>
    <mergeCell ref="K8:O8"/>
    <mergeCell ref="A9:C9"/>
    <mergeCell ref="H9:J9"/>
    <mergeCell ref="K9:O9"/>
    <mergeCell ref="A6:C6"/>
    <mergeCell ref="H6:J6"/>
    <mergeCell ref="K6:O6"/>
    <mergeCell ref="A7:C7"/>
    <mergeCell ref="H7:J7"/>
    <mergeCell ref="K7:O7"/>
  </mergeCells>
  <phoneticPr fontId="2"/>
  <conditionalFormatting sqref="A27">
    <cfRule type="containsBlanks" dxfId="11" priority="2">
      <formula>LEN(TRIM(A27))=0</formula>
    </cfRule>
  </conditionalFormatting>
  <conditionalFormatting sqref="A30">
    <cfRule type="containsBlanks" dxfId="10" priority="6">
      <formula>LEN(TRIM(A30))=0</formula>
    </cfRule>
    <cfRule type="cellIs" dxfId="9" priority="7" operator="equal">
      <formula>""""""</formula>
    </cfRule>
  </conditionalFormatting>
  <conditionalFormatting sqref="A32:A33">
    <cfRule type="containsBlanks" dxfId="8" priority="1">
      <formula>LEN(TRIM(A32))=0</formula>
    </cfRule>
  </conditionalFormatting>
  <conditionalFormatting sqref="D6">
    <cfRule type="containsBlanks" dxfId="7" priority="13">
      <formula>LEN(TRIM(D6))=0</formula>
    </cfRule>
  </conditionalFormatting>
  <conditionalFormatting sqref="D11">
    <cfRule type="containsBlanks" dxfId="6" priority="8">
      <formula>LEN(TRIM(D11))=0</formula>
    </cfRule>
  </conditionalFormatting>
  <conditionalFormatting sqref="D30">
    <cfRule type="containsBlanks" dxfId="5" priority="4">
      <formula>LEN(TRIM(D30))=0</formula>
    </cfRule>
  </conditionalFormatting>
  <conditionalFormatting sqref="D12:N14">
    <cfRule type="containsBlanks" dxfId="4" priority="10">
      <formula>LEN(TRIM(D12))=0</formula>
    </cfRule>
  </conditionalFormatting>
  <conditionalFormatting sqref="F11">
    <cfRule type="containsBlanks" dxfId="3" priority="9">
      <formula>LEN(TRIM(F11))=0</formula>
    </cfRule>
  </conditionalFormatting>
  <conditionalFormatting sqref="F30">
    <cfRule type="containsBlanks" dxfId="2" priority="3">
      <formula>LEN(TRIM(F30))=0</formula>
    </cfRule>
  </conditionalFormatting>
  <conditionalFormatting sqref="K30">
    <cfRule type="containsBlanks" dxfId="1" priority="5">
      <formula>LEN(TRIM(K30))=0</formula>
    </cfRule>
  </conditionalFormatting>
  <conditionalFormatting sqref="K6:O6">
    <cfRule type="containsBlanks" dxfId="0" priority="11">
      <formula>LEN(TRIM(K6))=0</formula>
    </cfRule>
  </conditionalFormatting>
  <dataValidations count="2">
    <dataValidation type="list" allowBlank="1" showInputMessage="1" showErrorMessage="1" sqref="D11" xr:uid="{AB1F2FE5-3FAC-4CBF-A112-DF20F4B092E2}">
      <formula1>$R$1:$R$13</formula1>
    </dataValidation>
    <dataValidation type="list" allowBlank="1" showInputMessage="1" showErrorMessage="1" sqref="F11" xr:uid="{CB4278BB-7845-4F23-B15F-25F08250BC01}">
      <formula1>$R$1:$R$36</formula1>
    </dataValidation>
  </dataValidations>
  <pageMargins left="0.19685039370078741" right="0.19685039370078741" top="0.55118110236220474" bottom="0.55118110236220474" header="0.31496062992125984" footer="0.31496062992125984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0</xdr:col>
                    <xdr:colOff>180975</xdr:colOff>
                    <xdr:row>26</xdr:row>
                    <xdr:rowOff>28575</xdr:rowOff>
                  </from>
                  <to>
                    <xdr:col>0</xdr:col>
                    <xdr:colOff>381000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Check Box 2">
              <controlPr defaultSize="0" autoFill="0" autoLine="0" autoPict="0">
                <anchor moveWithCells="1">
                  <from>
                    <xdr:col>0</xdr:col>
                    <xdr:colOff>180975</xdr:colOff>
                    <xdr:row>31</xdr:row>
                    <xdr:rowOff>28575</xdr:rowOff>
                  </from>
                  <to>
                    <xdr:col>0</xdr:col>
                    <xdr:colOff>381000</xdr:colOff>
                    <xdr:row>31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Check Box 3">
              <controlPr defaultSize="0" autoFill="0" autoLine="0" autoPict="0">
                <anchor moveWithCells="1">
                  <from>
                    <xdr:col>0</xdr:col>
                    <xdr:colOff>180975</xdr:colOff>
                    <xdr:row>32</xdr:row>
                    <xdr:rowOff>28575</xdr:rowOff>
                  </from>
                  <to>
                    <xdr:col>0</xdr:col>
                    <xdr:colOff>381000</xdr:colOff>
                    <xdr:row>32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6</vt:i4>
      </vt:variant>
    </vt:vector>
  </HeadingPairs>
  <TitlesOfParts>
    <vt:vector size="14" baseType="lpstr">
      <vt:lpstr>初めにお読みください</vt:lpstr>
      <vt:lpstr>入学・編入学願書</vt:lpstr>
      <vt:lpstr>入学・編入学生資料①</vt:lpstr>
      <vt:lpstr>入学・編入学生資料②</vt:lpstr>
      <vt:lpstr>入学・編入学生資料③</vt:lpstr>
      <vt:lpstr>入学・編入学生資料④</vt:lpstr>
      <vt:lpstr>パスポート写真添付シート</vt:lpstr>
      <vt:lpstr>スクールバス・アプリ申し込み書</vt:lpstr>
      <vt:lpstr>スクールバス・アプリ申し込み書!Print_Area</vt:lpstr>
      <vt:lpstr>入学・編入学願書!Print_Area</vt:lpstr>
      <vt:lpstr>入学・編入学生資料①!Print_Area</vt:lpstr>
      <vt:lpstr>入学・編入学生資料②!Print_Area</vt:lpstr>
      <vt:lpstr>入学・編入学生資料③!Print_Area</vt:lpstr>
      <vt:lpstr>入学・編入学生資料④!Print_Area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PC-teacher48</dc:creator>
  <cp:lastModifiedBy>Kurosaka Yuya</cp:lastModifiedBy>
  <cp:lastPrinted>2023-08-29T07:15:17Z</cp:lastPrinted>
  <dcterms:created xsi:type="dcterms:W3CDTF">2020-04-24T07:50:24Z</dcterms:created>
  <dcterms:modified xsi:type="dcterms:W3CDTF">2023-09-05T00:32:35Z</dcterms:modified>
</cp:coreProperties>
</file>